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K:\Konglomeraty\05 Reporting - Actual\2023_Q4\PIII Disclosure\Dle CRR\00 Final\Review\"/>
    </mc:Choice>
  </mc:AlternateContent>
  <xr:revisionPtr revIDLastSave="0" documentId="13_ncr:1_{3BD0B70F-BD1A-4FA6-B812-D35D468FA367}" xr6:coauthVersionLast="47" xr6:coauthVersionMax="47" xr10:uidLastSave="{00000000-0000-0000-0000-000000000000}"/>
  <bookViews>
    <workbookView xWindow="-120" yWindow="-120" windowWidth="51840" windowHeight="21120" tabRatio="692" xr2:uid="{00000000-000D-0000-FFFF-FFFF00000000}"/>
  </bookViews>
  <sheets>
    <sheet name="OBSAH" sheetId="1" r:id="rId1"/>
    <sheet name="PŘÍLOHA I" sheetId="2" r:id="rId2"/>
    <sheet name="EU OV1" sheetId="3" r:id="rId3"/>
    <sheet name="EU KM1" sheetId="4" r:id="rId4"/>
    <sheet name="EU INS1" sheetId="5" r:id="rId5"/>
    <sheet name="EU INS2" sheetId="6" r:id="rId6"/>
    <sheet name="EU OVC" sheetId="7" r:id="rId7"/>
    <sheet name="PŘÍLOHA III" sheetId="8" r:id="rId8"/>
    <sheet name="EU OVA" sheetId="9" r:id="rId9"/>
    <sheet name="EU OVB" sheetId="10" r:id="rId10"/>
    <sheet name="PŘÍLOHA V" sheetId="11" r:id="rId11"/>
    <sheet name="EU LI1 " sheetId="12" r:id="rId12"/>
    <sheet name="EU LI2" sheetId="13" r:id="rId13"/>
    <sheet name="EU LI3" sheetId="14" r:id="rId14"/>
    <sheet name="EU LIA" sheetId="15" r:id="rId15"/>
    <sheet name="EU LIB" sheetId="16" r:id="rId16"/>
    <sheet name="EU PV1" sheetId="17" r:id="rId17"/>
    <sheet name="PŘÍLOHA VII" sheetId="18" r:id="rId18"/>
    <sheet name="EU CC1" sheetId="19" r:id="rId19"/>
    <sheet name="EU CC2 " sheetId="20" r:id="rId20"/>
    <sheet name="EU CCA  " sheetId="21" r:id="rId21"/>
    <sheet name="PŘÍLOHA IX" sheetId="22" r:id="rId22"/>
    <sheet name="EU CCyB1" sheetId="23" r:id="rId23"/>
    <sheet name="EU CCyB2" sheetId="24" r:id="rId24"/>
    <sheet name="PŘÍLOHA XI" sheetId="25" r:id="rId25"/>
    <sheet name="EU LR1 – LRSum" sheetId="26" r:id="rId26"/>
    <sheet name="EU LR2 – LRCom" sheetId="27" r:id="rId27"/>
    <sheet name="EU LR3 – LRSpl" sheetId="28" r:id="rId28"/>
    <sheet name="EU LRA" sheetId="29" r:id="rId29"/>
    <sheet name="PŘÍLOHA XIII" sheetId="30" r:id="rId30"/>
    <sheet name="EU LIQA" sheetId="31" r:id="rId31"/>
    <sheet name="EU LIQ1" sheetId="32" r:id="rId32"/>
    <sheet name="EU LIQB" sheetId="33" r:id="rId33"/>
    <sheet name="EU LIQ2 2023Q1" sheetId="34" r:id="rId34"/>
    <sheet name="EU LIQ2 2023Q2" sheetId="117" r:id="rId35"/>
    <sheet name="EU LIQ2 2023Q3" sheetId="118" r:id="rId36"/>
    <sheet name="EU LIQ2 2023Q4" sheetId="119" r:id="rId37"/>
    <sheet name="PŘÍLOHA XV" sheetId="35" r:id="rId38"/>
    <sheet name="EU CRA" sheetId="36" r:id="rId39"/>
    <sheet name="EU CRB" sheetId="37" r:id="rId40"/>
    <sheet name="EU CR1" sheetId="38" r:id="rId41"/>
    <sheet name="EU CR1-A" sheetId="39" r:id="rId42"/>
    <sheet name="EU CR2" sheetId="40" r:id="rId43"/>
    <sheet name="EU CR2a" sheetId="41" r:id="rId44"/>
    <sheet name="EU CQ1" sheetId="42" r:id="rId45"/>
    <sheet name="EU CQ2" sheetId="43" r:id="rId46"/>
    <sheet name="EU CQ3" sheetId="44" r:id="rId47"/>
    <sheet name="EU CQ4" sheetId="45" r:id="rId48"/>
    <sheet name="EU CQ5" sheetId="46" r:id="rId49"/>
    <sheet name="EU CQ6" sheetId="47" r:id="rId50"/>
    <sheet name="EU CQ7" sheetId="48" r:id="rId51"/>
    <sheet name="EU CQ8" sheetId="49" r:id="rId52"/>
    <sheet name="PŘÍLOHA XVII" sheetId="50" r:id="rId53"/>
    <sheet name="EU CRC" sheetId="51" r:id="rId54"/>
    <sheet name="EU CR3" sheetId="52" r:id="rId55"/>
    <sheet name="PŘÍLOHA XIX" sheetId="53" r:id="rId56"/>
    <sheet name="EU CRD" sheetId="54" r:id="rId57"/>
    <sheet name="EU CR4" sheetId="55" r:id="rId58"/>
    <sheet name="EU CR5" sheetId="56" r:id="rId59"/>
    <sheet name="PŘÍLOHA XXI" sheetId="57" r:id="rId60"/>
    <sheet name="EU CRE" sheetId="58" r:id="rId61"/>
    <sheet name="EU CR6" sheetId="59" r:id="rId62"/>
    <sheet name="EU CR6-A" sheetId="60" r:id="rId63"/>
    <sheet name="EU CR7" sheetId="61" r:id="rId64"/>
    <sheet name="EU CR7-A" sheetId="62" r:id="rId65"/>
    <sheet name="EU CR8" sheetId="63" r:id="rId66"/>
    <sheet name="EU CR9" sheetId="64" r:id="rId67"/>
    <sheet name="EU CR9.1" sheetId="65" r:id="rId68"/>
    <sheet name="PŘÍLOHA XXIII" sheetId="66" r:id="rId69"/>
    <sheet name="EU CR10 " sheetId="67" r:id="rId70"/>
    <sheet name="PŘÍLOHA XXV" sheetId="68" r:id="rId71"/>
    <sheet name="EU CCRA" sheetId="69" r:id="rId72"/>
    <sheet name="EU CCR1" sheetId="70" r:id="rId73"/>
    <sheet name="EU CCR2" sheetId="71" r:id="rId74"/>
    <sheet name="EU CCR3" sheetId="72" r:id="rId75"/>
    <sheet name="EU CCR4" sheetId="73" r:id="rId76"/>
    <sheet name="EU CCR5" sheetId="74" r:id="rId77"/>
    <sheet name="EU CCR6" sheetId="75" r:id="rId78"/>
    <sheet name="EU CCR7" sheetId="76" r:id="rId79"/>
    <sheet name="EU CCR8" sheetId="77" r:id="rId80"/>
    <sheet name="PŘÍLOHA XXVII" sheetId="78" r:id="rId81"/>
    <sheet name="EU SECA" sheetId="79" r:id="rId82"/>
    <sheet name="EU SEC1" sheetId="80" r:id="rId83"/>
    <sheet name="EU SEC2" sheetId="81" r:id="rId84"/>
    <sheet name="EU SEC3" sheetId="82" r:id="rId85"/>
    <sheet name="EU SEC4" sheetId="83" r:id="rId86"/>
    <sheet name="EU SEC5" sheetId="84" r:id="rId87"/>
    <sheet name="PŘÍLOHA XXIX" sheetId="85" r:id="rId88"/>
    <sheet name="EU MRA" sheetId="86" r:id="rId89"/>
    <sheet name="EU MR1" sheetId="87" r:id="rId90"/>
    <sheet name="EU MRB" sheetId="88" r:id="rId91"/>
    <sheet name="EU MR2-A" sheetId="89" r:id="rId92"/>
    <sheet name="EU MR2-B" sheetId="90" r:id="rId93"/>
    <sheet name="EU MR3" sheetId="91" r:id="rId94"/>
    <sheet name="EU MR4" sheetId="92" r:id="rId95"/>
    <sheet name="PŘÍLOHA XXXI" sheetId="93" r:id="rId96"/>
    <sheet name="EU ORA" sheetId="94" r:id="rId97"/>
    <sheet name="EU OR1" sheetId="95" r:id="rId98"/>
    <sheet name="PŘÍLOHA XXXIII" sheetId="96" r:id="rId99"/>
    <sheet name="EU REMA" sheetId="97" r:id="rId100"/>
    <sheet name="EU REM1" sheetId="98" r:id="rId101"/>
    <sheet name="EU REM2" sheetId="99" r:id="rId102"/>
    <sheet name="EU REM3" sheetId="100" r:id="rId103"/>
    <sheet name="EU REM4" sheetId="101" r:id="rId104"/>
    <sheet name="EU REM5" sheetId="102" r:id="rId105"/>
    <sheet name="PŘÍLOHA XXXV" sheetId="103" r:id="rId106"/>
    <sheet name="EU AE1" sheetId="104" r:id="rId107"/>
    <sheet name="EU AE2" sheetId="105" r:id="rId108"/>
    <sheet name="EU AE3" sheetId="106" r:id="rId109"/>
    <sheet name="EU AE4" sheetId="107" r:id="rId110"/>
    <sheet name="PŘÍLOHA XXXVII" sheetId="108" r:id="rId111"/>
    <sheet name="EU IRRBBA" sheetId="109" r:id="rId112"/>
    <sheet name="EU IRRBB1" sheetId="110" r:id="rId113"/>
    <sheet name="Obec. zásady" sheetId="111" r:id="rId114"/>
    <sheet name="Zásady" sheetId="112" r:id="rId115"/>
    <sheet name="Potvrzení vrcholového vedení" sheetId="113" r:id="rId116"/>
    <sheet name="EBA_GL_2018_01" sheetId="114" r:id="rId117"/>
    <sheet name="IFRS9 (468)" sheetId="115" r:id="rId118"/>
  </sheets>
  <definedNames>
    <definedName name="_xlnm._FilterDatabase" localSheetId="0" hidden="1">OBSAH!$B$8:$R$128</definedName>
    <definedName name="_ftn1" localSheetId="89">'EU MR1'!$G$13</definedName>
    <definedName name="_ftnref1" localSheetId="89">'EU MR1'!$G$10</definedName>
    <definedName name="_Toc483499698" localSheetId="11">'EU LI1 '!$C$3</definedName>
    <definedName name="_Toc483499734" localSheetId="93">'EU MR3'!#REF!</definedName>
    <definedName name="_Toc483499735" localSheetId="94">'EU MR4'!#REF!</definedName>
    <definedName name="_Toc510626265" localSheetId="116">EBA_GL_2018_01!#REF!</definedName>
    <definedName name="_Toc510626265" localSheetId="113">'Obec. zásady'!#REF!</definedName>
    <definedName name="_Toc510626265" localSheetId="115">'Potvrzení vrcholového vedení'!#REF!</definedName>
    <definedName name="_Toc510626265" localSheetId="1">'PŘÍLOHA I'!#REF!</definedName>
    <definedName name="_Toc510626265" localSheetId="7">'PŘÍLOHA III'!#REF!</definedName>
    <definedName name="_Toc510626265" localSheetId="21">'PŘÍLOHA IX'!#REF!</definedName>
    <definedName name="_Toc510626265" localSheetId="10">'PŘÍLOHA V'!#REF!</definedName>
    <definedName name="_Toc510626265" localSheetId="17">'PŘÍLOHA VII'!#REF!</definedName>
    <definedName name="_Toc510626265" localSheetId="24">'PŘÍLOHA XI'!#REF!</definedName>
    <definedName name="_Toc510626265" localSheetId="29">'PŘÍLOHA XIII'!#REF!</definedName>
    <definedName name="_Toc510626265" localSheetId="55">'PŘÍLOHA XIX'!#REF!</definedName>
    <definedName name="_Toc510626265" localSheetId="37">'PŘÍLOHA XV'!#REF!</definedName>
    <definedName name="_Toc510626265" localSheetId="52">'PŘÍLOHA XVII'!#REF!</definedName>
    <definedName name="_Toc510626265" localSheetId="59">'PŘÍLOHA XXI'!#REF!</definedName>
    <definedName name="_Toc510626265" localSheetId="68">'PŘÍLOHA XXIII'!#REF!</definedName>
    <definedName name="_Toc510626265" localSheetId="87">'PŘÍLOHA XXIX'!#REF!</definedName>
    <definedName name="_Toc510626265" localSheetId="70">'PŘÍLOHA XXV'!#REF!</definedName>
    <definedName name="_Toc510626265" localSheetId="80">'PŘÍLOHA XXVII'!#REF!</definedName>
    <definedName name="_Toc510626265" localSheetId="95">'PŘÍLOHA XXXI'!#REF!</definedName>
    <definedName name="_Toc510626265" localSheetId="98">'PŘÍLOHA XXXIII'!#REF!</definedName>
    <definedName name="_Toc510626265" localSheetId="105">'PŘÍLOHA XXXV'!#REF!</definedName>
    <definedName name="_Toc510626265" localSheetId="114">Zásady!#REF!</definedName>
    <definedName name="_Toc510626266" localSheetId="116">EBA_GL_2018_01!#REF!</definedName>
    <definedName name="_Toc510626266" localSheetId="113">'Obec. zásady'!#REF!</definedName>
    <definedName name="_Toc510626266" localSheetId="115">'Potvrzení vrcholového vedení'!#REF!</definedName>
    <definedName name="_Toc510626266" localSheetId="1">'PŘÍLOHA I'!#REF!</definedName>
    <definedName name="_Toc510626266" localSheetId="7">'PŘÍLOHA III'!#REF!</definedName>
    <definedName name="_Toc510626266" localSheetId="21">'PŘÍLOHA IX'!#REF!</definedName>
    <definedName name="_Toc510626266" localSheetId="10">'PŘÍLOHA V'!#REF!</definedName>
    <definedName name="_Toc510626266" localSheetId="17">'PŘÍLOHA VII'!#REF!</definedName>
    <definedName name="_Toc510626266" localSheetId="24">'PŘÍLOHA XI'!#REF!</definedName>
    <definedName name="_Toc510626266" localSheetId="29">'PŘÍLOHA XIII'!#REF!</definedName>
    <definedName name="_Toc510626266" localSheetId="55">'PŘÍLOHA XIX'!#REF!</definedName>
    <definedName name="_Toc510626266" localSheetId="37">'PŘÍLOHA XV'!#REF!</definedName>
    <definedName name="_Toc510626266" localSheetId="52">'PŘÍLOHA XVII'!#REF!</definedName>
    <definedName name="_Toc510626266" localSheetId="59">'PŘÍLOHA XXI'!#REF!</definedName>
    <definedName name="_Toc510626266" localSheetId="68">'PŘÍLOHA XXIII'!#REF!</definedName>
    <definedName name="_Toc510626266" localSheetId="87">'PŘÍLOHA XXIX'!#REF!</definedName>
    <definedName name="_Toc510626266" localSheetId="70">'PŘÍLOHA XXV'!#REF!</definedName>
    <definedName name="_Toc510626266" localSheetId="80">'PŘÍLOHA XXVII'!#REF!</definedName>
    <definedName name="_Toc510626266" localSheetId="95">'PŘÍLOHA XXXI'!#REF!</definedName>
    <definedName name="_Toc510626266" localSheetId="98">'PŘÍLOHA XXXIII'!#REF!</definedName>
    <definedName name="_Toc510626266" localSheetId="105">'PŘÍLOHA XXXV'!#REF!</definedName>
    <definedName name="_Toc510626266" localSheetId="114">Zásady!#REF!</definedName>
    <definedName name="_Toc510626267" localSheetId="116">EBA_GL_2018_01!#REF!</definedName>
    <definedName name="_Toc510626267" localSheetId="113">'Obec. zásady'!#REF!</definedName>
    <definedName name="_Toc510626267" localSheetId="115">'Potvrzení vrcholového vedení'!#REF!</definedName>
    <definedName name="_Toc510626267" localSheetId="1">'PŘÍLOHA I'!#REF!</definedName>
    <definedName name="_Toc510626267" localSheetId="7">'PŘÍLOHA III'!#REF!</definedName>
    <definedName name="_Toc510626267" localSheetId="21">'PŘÍLOHA IX'!#REF!</definedName>
    <definedName name="_Toc510626267" localSheetId="10">'PŘÍLOHA V'!#REF!</definedName>
    <definedName name="_Toc510626267" localSheetId="17">'PŘÍLOHA VII'!#REF!</definedName>
    <definedName name="_Toc510626267" localSheetId="24">'PŘÍLOHA XI'!#REF!</definedName>
    <definedName name="_Toc510626267" localSheetId="29">'PŘÍLOHA XIII'!#REF!</definedName>
    <definedName name="_Toc510626267" localSheetId="55">'PŘÍLOHA XIX'!#REF!</definedName>
    <definedName name="_Toc510626267" localSheetId="37">'PŘÍLOHA XV'!#REF!</definedName>
    <definedName name="_Toc510626267" localSheetId="52">'PŘÍLOHA XVII'!#REF!</definedName>
    <definedName name="_Toc510626267" localSheetId="59">'PŘÍLOHA XXI'!#REF!</definedName>
    <definedName name="_Toc510626267" localSheetId="68">'PŘÍLOHA XXIII'!#REF!</definedName>
    <definedName name="_Toc510626267" localSheetId="87">'PŘÍLOHA XXIX'!#REF!</definedName>
    <definedName name="_Toc510626267" localSheetId="70">'PŘÍLOHA XXV'!#REF!</definedName>
    <definedName name="_Toc510626267" localSheetId="80">'PŘÍLOHA XXVII'!#REF!</definedName>
    <definedName name="_Toc510626267" localSheetId="95">'PŘÍLOHA XXXI'!#REF!</definedName>
    <definedName name="_Toc510626267" localSheetId="98">'PŘÍLOHA XXXIII'!#REF!</definedName>
    <definedName name="_Toc510626267" localSheetId="105">'PŘÍLOHA XXXV'!#REF!</definedName>
    <definedName name="_Toc510626267" localSheetId="114">Zásady!#REF!</definedName>
    <definedName name="_Toc510626268" localSheetId="116">EBA_GL_2018_01!#REF!</definedName>
    <definedName name="_Toc510626268" localSheetId="113">'Obec. zásady'!#REF!</definedName>
    <definedName name="_Toc510626268" localSheetId="115">'Potvrzení vrcholového vedení'!#REF!</definedName>
    <definedName name="_Toc510626268" localSheetId="1">'PŘÍLOHA I'!#REF!</definedName>
    <definedName name="_Toc510626268" localSheetId="7">'PŘÍLOHA III'!#REF!</definedName>
    <definedName name="_Toc510626268" localSheetId="21">'PŘÍLOHA IX'!#REF!</definedName>
    <definedName name="_Toc510626268" localSheetId="10">'PŘÍLOHA V'!#REF!</definedName>
    <definedName name="_Toc510626268" localSheetId="17">'PŘÍLOHA VII'!#REF!</definedName>
    <definedName name="_Toc510626268" localSheetId="24">'PŘÍLOHA XI'!#REF!</definedName>
    <definedName name="_Toc510626268" localSheetId="29">'PŘÍLOHA XIII'!#REF!</definedName>
    <definedName name="_Toc510626268" localSheetId="55">'PŘÍLOHA XIX'!#REF!</definedName>
    <definedName name="_Toc510626268" localSheetId="37">'PŘÍLOHA XV'!#REF!</definedName>
    <definedName name="_Toc510626268" localSheetId="52">'PŘÍLOHA XVII'!#REF!</definedName>
    <definedName name="_Toc510626268" localSheetId="59">'PŘÍLOHA XXI'!#REF!</definedName>
    <definedName name="_Toc510626268" localSheetId="68">'PŘÍLOHA XXIII'!#REF!</definedName>
    <definedName name="_Toc510626268" localSheetId="87">'PŘÍLOHA XXIX'!#REF!</definedName>
    <definedName name="_Toc510626268" localSheetId="70">'PŘÍLOHA XXV'!#REF!</definedName>
    <definedName name="_Toc510626268" localSheetId="80">'PŘÍLOHA XXVII'!#REF!</definedName>
    <definedName name="_Toc510626268" localSheetId="95">'PŘÍLOHA XXXI'!#REF!</definedName>
    <definedName name="_Toc510626268" localSheetId="98">'PŘÍLOHA XXXIII'!#REF!</definedName>
    <definedName name="_Toc510626268" localSheetId="105">'PŘÍLOHA XXXV'!#REF!</definedName>
    <definedName name="_Toc510626268" localSheetId="114">Zásady!#REF!</definedName>
    <definedName name="_Toc510626269" localSheetId="116">EBA_GL_2018_01!#REF!</definedName>
    <definedName name="_Toc510626269" localSheetId="113">'Obec. zásady'!#REF!</definedName>
    <definedName name="_Toc510626269" localSheetId="115">'Potvrzení vrcholového vedení'!#REF!</definedName>
    <definedName name="_Toc510626269" localSheetId="1">'PŘÍLOHA I'!#REF!</definedName>
    <definedName name="_Toc510626269" localSheetId="7">'PŘÍLOHA III'!#REF!</definedName>
    <definedName name="_Toc510626269" localSheetId="21">'PŘÍLOHA IX'!#REF!</definedName>
    <definedName name="_Toc510626269" localSheetId="10">'PŘÍLOHA V'!#REF!</definedName>
    <definedName name="_Toc510626269" localSheetId="17">'PŘÍLOHA VII'!#REF!</definedName>
    <definedName name="_Toc510626269" localSheetId="24">'PŘÍLOHA XI'!#REF!</definedName>
    <definedName name="_Toc510626269" localSheetId="29">'PŘÍLOHA XIII'!#REF!</definedName>
    <definedName name="_Toc510626269" localSheetId="55">'PŘÍLOHA XIX'!#REF!</definedName>
    <definedName name="_Toc510626269" localSheetId="37">'PŘÍLOHA XV'!#REF!</definedName>
    <definedName name="_Toc510626269" localSheetId="52">'PŘÍLOHA XVII'!#REF!</definedName>
    <definedName name="_Toc510626269" localSheetId="59">'PŘÍLOHA XXI'!#REF!</definedName>
    <definedName name="_Toc510626269" localSheetId="68">'PŘÍLOHA XXIII'!#REF!</definedName>
    <definedName name="_Toc510626269" localSheetId="87">'PŘÍLOHA XXIX'!#REF!</definedName>
    <definedName name="_Toc510626269" localSheetId="70">'PŘÍLOHA XXV'!#REF!</definedName>
    <definedName name="_Toc510626269" localSheetId="80">'PŘÍLOHA XXVII'!#REF!</definedName>
    <definedName name="_Toc510626269" localSheetId="95">'PŘÍLOHA XXXI'!#REF!</definedName>
    <definedName name="_Toc510626269" localSheetId="98">'PŘÍLOHA XXXIII'!#REF!</definedName>
    <definedName name="_Toc510626269" localSheetId="105">'PŘÍLOHA XXXV'!#REF!</definedName>
    <definedName name="_Toc510626269" localSheetId="114">Zásady!#REF!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4">'EU CR3'!$B$1:$K$21</definedName>
    <definedName name="_xlnm.Print_Area" localSheetId="62">'EU CR6-A'!$A$2:$J$24</definedName>
    <definedName name="_xlnm.Print_Area" localSheetId="63">'EU CR7'!$B$2:$H$27</definedName>
    <definedName name="_xlnm.Print_Area" localSheetId="66">'EU CR9'!$B$4:$J$51</definedName>
    <definedName name="_xlnm.Print_Area" localSheetId="67">'EU CR9.1'!$B$2:$I$30</definedName>
    <definedName name="_xlnm.Print_Area" localSheetId="28">'EU LRA'!$B$2:$D$9</definedName>
    <definedName name="_xlnm.Print_Area" localSheetId="18">'EU CC1'!$B$7:$E$125</definedName>
    <definedName name="_xlnm.Print_Area" localSheetId="11">'EU LI1 '!$B$3:$J$35</definedName>
    <definedName name="_xlnm.Print_Area" localSheetId="25">'EU LR1 – LRSum'!$B$2:$D$21</definedName>
    <definedName name="_xlnm.Print_Area" localSheetId="26">'EU LR2 – LRCom'!$B$2:$E$72</definedName>
    <definedName name="_xlnm.Print_Area" localSheetId="27">'EU LR3 – LRSpl'!$B$2:$D$17</definedName>
    <definedName name="_xlnm.Print_Area" localSheetId="86">'EU SEC5'!$A$1:$E$19</definedName>
    <definedName name="_xlnm.Print_Area" localSheetId="0">OBSAH!$B$1:$R$129</definedName>
    <definedName name="_xlnm.Print_Titles" localSheetId="18">'EU CC1'!$7:$7</definedName>
    <definedName name="YN">OBSAH!#REF!</definedName>
    <definedName name="Z_46D3794A_E3EF_4F29_B6D8_9B94C8B170A4_.wvu.Cols" localSheetId="112" hidden="1">'EU IRRBB1'!$F:$H</definedName>
    <definedName name="Z_46D3794A_E3EF_4F29_B6D8_9B94C8B170A4_.wvu.Cols" localSheetId="38" hidden="1">'EU CRA'!$M:$Q</definedName>
    <definedName name="Z_46D3794A_E3EF_4F29_B6D8_9B94C8B170A4_.wvu.Cols" localSheetId="39" hidden="1">'EU CRB'!$O:$R</definedName>
    <definedName name="Z_46D3794A_E3EF_4F29_B6D8_9B94C8B170A4_.wvu.Cols" localSheetId="97" hidden="1">'EU OR1'!$F:$H</definedName>
    <definedName name="Z_46D3794A_E3EF_4F29_B6D8_9B94C8B170A4_.wvu.Cols" localSheetId="0" hidden="1">OBSAH!#REF!</definedName>
    <definedName name="Z_46D3794A_E3EF_4F29_B6D8_9B94C8B170A4_.wvu.FilterData" localSheetId="0" hidden="1">OBSAH!$B$8:$R$128</definedName>
    <definedName name="Z_46D3794A_E3EF_4F29_B6D8_9B94C8B170A4_.wvu.PrintArea" localSheetId="54" hidden="1">'EU CR3'!$B$1:$K$21</definedName>
    <definedName name="Z_46D3794A_E3EF_4F29_B6D8_9B94C8B170A4_.wvu.PrintArea" localSheetId="62" hidden="1">'EU CR6-A'!$A$2:$J$24</definedName>
    <definedName name="Z_46D3794A_E3EF_4F29_B6D8_9B94C8B170A4_.wvu.PrintArea" localSheetId="63" hidden="1">'EU CR7'!$B$2:$H$27</definedName>
    <definedName name="Z_46D3794A_E3EF_4F29_B6D8_9B94C8B170A4_.wvu.PrintArea" localSheetId="66" hidden="1">'EU CR9'!$B$4:$J$51</definedName>
    <definedName name="Z_46D3794A_E3EF_4F29_B6D8_9B94C8B170A4_.wvu.PrintArea" localSheetId="67" hidden="1">'EU CR9.1'!$B$2:$I$30</definedName>
    <definedName name="Z_46D3794A_E3EF_4F29_B6D8_9B94C8B170A4_.wvu.PrintArea" localSheetId="28" hidden="1">'EU LRA'!$B$2:$D$9</definedName>
    <definedName name="Z_46D3794A_E3EF_4F29_B6D8_9B94C8B170A4_.wvu.PrintArea" localSheetId="18" hidden="1">'EU CC1'!$B$7:$E$125</definedName>
    <definedName name="Z_46D3794A_E3EF_4F29_B6D8_9B94C8B170A4_.wvu.PrintArea" localSheetId="11" hidden="1">'EU LI1 '!$B$3:$J$35</definedName>
    <definedName name="Z_46D3794A_E3EF_4F29_B6D8_9B94C8B170A4_.wvu.PrintArea" localSheetId="25" hidden="1">'EU LR1 – LRSum'!$B$2:$D$21</definedName>
    <definedName name="Z_46D3794A_E3EF_4F29_B6D8_9B94C8B170A4_.wvu.PrintArea" localSheetId="26" hidden="1">'EU LR2 – LRCom'!$B$2:$E$72</definedName>
    <definedName name="Z_46D3794A_E3EF_4F29_B6D8_9B94C8B170A4_.wvu.PrintArea" localSheetId="27" hidden="1">'EU LR3 – LRSpl'!$B$2:$D$17</definedName>
    <definedName name="Z_46D3794A_E3EF_4F29_B6D8_9B94C8B170A4_.wvu.PrintArea" localSheetId="86" hidden="1">'EU SEC5'!$A$1:$E$19</definedName>
    <definedName name="Z_46D3794A_E3EF_4F29_B6D8_9B94C8B170A4_.wvu.PrintArea" localSheetId="0" hidden="1">OBSAH!$B$1:$R$129</definedName>
    <definedName name="Z_46D3794A_E3EF_4F29_B6D8_9B94C8B170A4_.wvu.PrintTitles" localSheetId="18" hidden="1">'EU CC1'!$7:$7</definedName>
    <definedName name="Z_46D3794A_E3EF_4F29_B6D8_9B94C8B170A4_.wvu.Rows" localSheetId="112" hidden="1">'EU IRRBB1'!$1:$6</definedName>
    <definedName name="Z_46D3794A_E3EF_4F29_B6D8_9B94C8B170A4_.wvu.Rows" localSheetId="97" hidden="1">'EU OR1'!$1:$6</definedName>
    <definedName name="Z_46D3794A_E3EF_4F29_B6D8_9B94C8B170A4_.wvu.Rows" localSheetId="96" hidden="1">'EU ORA'!$1:$6</definedName>
    <definedName name="Z_DF178AF1_AD1A_4E97_9249_C687FBE6FC7A_.wvu.FilterData" localSheetId="0" hidden="1">OBSAH!$B$8:$R$128</definedName>
    <definedName name="Z_E16C64E7_FF75_490D_944E_F283E8531CA2_.wvu.Cols" localSheetId="112" hidden="1">'EU IRRBB1'!$F:$H</definedName>
    <definedName name="Z_E16C64E7_FF75_490D_944E_F283E8531CA2_.wvu.Cols" localSheetId="38" hidden="1">'EU CRA'!$M:$Q</definedName>
    <definedName name="Z_E16C64E7_FF75_490D_944E_F283E8531CA2_.wvu.Cols" localSheetId="39" hidden="1">'EU CRB'!$O:$R</definedName>
    <definedName name="Z_E16C64E7_FF75_490D_944E_F283E8531CA2_.wvu.Cols" localSheetId="97" hidden="1">'EU OR1'!$F:$H</definedName>
    <definedName name="Z_E16C64E7_FF75_490D_944E_F283E8531CA2_.wvu.Cols" localSheetId="0" hidden="1">OBSAH!#REF!</definedName>
    <definedName name="Z_E16C64E7_FF75_490D_944E_F283E8531CA2_.wvu.FilterData" localSheetId="0" hidden="1">OBSAH!$B$8:$R$128</definedName>
    <definedName name="Z_E16C64E7_FF75_490D_944E_F283E8531CA2_.wvu.PrintArea" localSheetId="54" hidden="1">'EU CR3'!$B$1:$K$21</definedName>
    <definedName name="Z_E16C64E7_FF75_490D_944E_F283E8531CA2_.wvu.PrintArea" localSheetId="62" hidden="1">'EU CR6-A'!$A$2:$J$24</definedName>
    <definedName name="Z_E16C64E7_FF75_490D_944E_F283E8531CA2_.wvu.PrintArea" localSheetId="63" hidden="1">'EU CR7'!$B$2:$H$27</definedName>
    <definedName name="Z_E16C64E7_FF75_490D_944E_F283E8531CA2_.wvu.PrintArea" localSheetId="66" hidden="1">'EU CR9'!$B$4:$J$51</definedName>
    <definedName name="Z_E16C64E7_FF75_490D_944E_F283E8531CA2_.wvu.PrintArea" localSheetId="67" hidden="1">'EU CR9.1'!$B$2:$I$30</definedName>
    <definedName name="Z_E16C64E7_FF75_490D_944E_F283E8531CA2_.wvu.PrintArea" localSheetId="28" hidden="1">'EU LRA'!$B$2:$D$9</definedName>
    <definedName name="Z_E16C64E7_FF75_490D_944E_F283E8531CA2_.wvu.PrintArea" localSheetId="18" hidden="1">'EU CC1'!$B$7:$E$125</definedName>
    <definedName name="Z_E16C64E7_FF75_490D_944E_F283E8531CA2_.wvu.PrintArea" localSheetId="11" hidden="1">'EU LI1 '!$B$3:$J$35</definedName>
    <definedName name="Z_E16C64E7_FF75_490D_944E_F283E8531CA2_.wvu.PrintArea" localSheetId="25" hidden="1">'EU LR1 – LRSum'!$B$2:$D$21</definedName>
    <definedName name="Z_E16C64E7_FF75_490D_944E_F283E8531CA2_.wvu.PrintArea" localSheetId="26" hidden="1">'EU LR2 – LRCom'!$B$2:$E$72</definedName>
    <definedName name="Z_E16C64E7_FF75_490D_944E_F283E8531CA2_.wvu.PrintArea" localSheetId="27" hidden="1">'EU LR3 – LRSpl'!$B$2:$D$17</definedName>
    <definedName name="Z_E16C64E7_FF75_490D_944E_F283E8531CA2_.wvu.PrintArea" localSheetId="86" hidden="1">'EU SEC5'!$A$1:$E$19</definedName>
    <definedName name="Z_E16C64E7_FF75_490D_944E_F283E8531CA2_.wvu.PrintArea" localSheetId="0" hidden="1">OBSAH!$B$1:$R$129</definedName>
    <definedName name="Z_E16C64E7_FF75_490D_944E_F283E8531CA2_.wvu.PrintTitles" localSheetId="18" hidden="1">'EU CC1'!$7:$7</definedName>
    <definedName name="Z_E16C64E7_FF75_490D_944E_F283E8531CA2_.wvu.Rows" localSheetId="112" hidden="1">'EU IRRBB1'!$1:$6</definedName>
    <definedName name="Z_E16C64E7_FF75_490D_944E_F283E8531CA2_.wvu.Rows" localSheetId="97" hidden="1">'EU OR1'!$1:$6</definedName>
    <definedName name="Z_E16C64E7_FF75_490D_944E_F283E8531CA2_.wvu.Rows" localSheetId="96" hidden="1">'EU ORA'!$1:$6</definedName>
  </definedNames>
  <calcPr calcId="191029"/>
  <customWorkbookViews>
    <customWorkbookView name="Titková Denisa - Personal View" guid="{E16C64E7-FF75-490D-944E-F283E8531CA2}" mergeInterval="0" personalView="1" maximized="1" xWindow="1912" yWindow="-8" windowWidth="3456" windowHeight="1416" activeSheetId="1"/>
    <customWorkbookView name="Kundrátová Lucie – osobní zobrazení" guid="{46D3794A-E3EF-4F29-B6D8-9B94C8B170A4}" mergeInterval="0" personalView="1" maximized="1" xWindow="-8" yWindow="-8" windowWidth="1936" windowHeight="1056"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7" i="1" l="1"/>
  <c r="H116" i="1"/>
  <c r="H115" i="1"/>
  <c r="H114" i="1"/>
  <c r="H113" i="1"/>
  <c r="H112" i="1"/>
  <c r="H111" i="1"/>
  <c r="H110" i="1"/>
  <c r="H109" i="1"/>
  <c r="H108" i="1"/>
  <c r="H107" i="1"/>
  <c r="H106" i="1"/>
  <c r="H105" i="1"/>
  <c r="H104" i="1"/>
  <c r="H103" i="1"/>
  <c r="H102" i="1"/>
  <c r="H101" i="1"/>
  <c r="H100" i="1"/>
  <c r="H94" i="1"/>
  <c r="H93" i="1"/>
  <c r="H92" i="1"/>
  <c r="H85" i="1"/>
  <c r="H84" i="1"/>
  <c r="H81" i="1"/>
  <c r="H79" i="1"/>
  <c r="H78" i="1"/>
  <c r="H77" i="1"/>
  <c r="H76" i="1"/>
  <c r="H75" i="1"/>
  <c r="H73" i="1"/>
  <c r="H64" i="1"/>
  <c r="H63" i="1"/>
  <c r="H62" i="1"/>
  <c r="H61" i="1"/>
  <c r="H60" i="1"/>
  <c r="H59" i="1"/>
  <c r="H58" i="1"/>
  <c r="H57" i="1"/>
  <c r="H56" i="1"/>
  <c r="H55" i="1"/>
  <c r="H54" i="1"/>
  <c r="H53" i="1"/>
  <c r="H52" i="1"/>
  <c r="H51" i="1"/>
  <c r="H50" i="1"/>
  <c r="H49" i="1"/>
  <c r="H48" i="1"/>
  <c r="H47" i="1"/>
  <c r="H46" i="1"/>
  <c r="H45" i="1"/>
  <c r="H44" i="1"/>
  <c r="H43" i="1"/>
  <c r="H42" i="1"/>
  <c r="H41" i="1"/>
  <c r="H40" i="1"/>
  <c r="H39" i="1"/>
  <c r="H38" i="1"/>
  <c r="H36" i="1"/>
  <c r="H35" i="1"/>
  <c r="H34" i="1"/>
  <c r="H33" i="1"/>
  <c r="H31" i="1"/>
  <c r="H30" i="1"/>
  <c r="H28" i="1"/>
  <c r="H27" i="1"/>
  <c r="H26" i="1"/>
  <c r="H24" i="1"/>
  <c r="H23" i="1"/>
  <c r="H22" i="1"/>
  <c r="H21" i="1"/>
  <c r="H20" i="1"/>
  <c r="H19" i="1"/>
  <c r="H17" i="1"/>
  <c r="H16" i="1"/>
  <c r="H14" i="1"/>
  <c r="H11" i="1"/>
  <c r="H10" i="1"/>
</calcChain>
</file>

<file path=xl/sharedStrings.xml><?xml version="1.0" encoding="utf-8"?>
<sst xmlns="http://schemas.openxmlformats.org/spreadsheetml/2006/main" count="5337" uniqueCount="2381">
  <si>
    <t>Šablona EU KM1 – Klíčové ukazatele</t>
  </si>
  <si>
    <t>Šablona EU INS1 – Účasti v pojišťovnách</t>
  </si>
  <si>
    <t>Šablona EU INS2 – Informace finančních konglomerátů o kapitálu a ukazateli kapitálové přiměřenosti</t>
  </si>
  <si>
    <t>Šablona EU OV1 – Přehled celkového objemu rizikové expozice</t>
  </si>
  <si>
    <t>Celkový objem rizikové expozice</t>
  </si>
  <si>
    <t>Celkové kapitálové požadavky</t>
  </si>
  <si>
    <t>a</t>
  </si>
  <si>
    <t>b</t>
  </si>
  <si>
    <t>c</t>
  </si>
  <si>
    <t>T</t>
  </si>
  <si>
    <t>Úvěrové riziko (vyjma úvěrového rizika protistrany)</t>
  </si>
  <si>
    <t xml:space="preserve">Z toho standardizovaný přístup </t>
  </si>
  <si>
    <t>Z toho rozřazovací přístup</t>
  </si>
  <si>
    <t>EU 4a</t>
  </si>
  <si>
    <t>Z toho akcie na základě metody zjednodušené rizikové váhy</t>
  </si>
  <si>
    <t xml:space="preserve">Úvěrové riziko protistrany (CCR) </t>
  </si>
  <si>
    <t>Z toho metoda interního modelu</t>
  </si>
  <si>
    <t>EU 8a</t>
  </si>
  <si>
    <t>Z toho expozice vůči ústřední protistraně</t>
  </si>
  <si>
    <t>EU 8b</t>
  </si>
  <si>
    <t>Z toho úvěrová úprava ocenění (CVA)</t>
  </si>
  <si>
    <t>Z toho ostatní CCR</t>
  </si>
  <si>
    <t>Nepoužije se</t>
  </si>
  <si>
    <t xml:space="preserve">Vypořádací riziko </t>
  </si>
  <si>
    <t>Sekuritizované expozice v investičním portfoliu (po uplatnění horního limitu)</t>
  </si>
  <si>
    <t xml:space="preserve">Z toho přístup SEC-IRBA </t>
  </si>
  <si>
    <t>Z toho přístup SEC-ERBA (včetně IAA)</t>
  </si>
  <si>
    <t xml:space="preserve">Z toho přístup SEC-SA </t>
  </si>
  <si>
    <t>EU 19a</t>
  </si>
  <si>
    <t>Z toho 1 250 % / odpočet</t>
  </si>
  <si>
    <t>Poziční, měnové a komoditní riziko (tržní riziko)</t>
  </si>
  <si>
    <t xml:space="preserve">Z toho IMA </t>
  </si>
  <si>
    <t>EU 22a</t>
  </si>
  <si>
    <t>Velké expozice</t>
  </si>
  <si>
    <t xml:space="preserve">Operační riziko </t>
  </si>
  <si>
    <t>EU 23a</t>
  </si>
  <si>
    <t xml:space="preserve">Z toho přístup základního ukazatele </t>
  </si>
  <si>
    <t>EU 23b</t>
  </si>
  <si>
    <t>EU 23c</t>
  </si>
  <si>
    <t xml:space="preserve">Z toho pokročilý přístup k měření </t>
  </si>
  <si>
    <t>Objemy pod prahovými hodnotami pro odpočet (podléhají
rizikové váze 250 %)</t>
  </si>
  <si>
    <t>Celkem</t>
  </si>
  <si>
    <t>d</t>
  </si>
  <si>
    <t>e</t>
  </si>
  <si>
    <t>Dostupný kapitál (objem)</t>
  </si>
  <si>
    <t xml:space="preserve">Kmenový kapitál tier 1 </t>
  </si>
  <si>
    <t xml:space="preserve">Kapitál tier 1 </t>
  </si>
  <si>
    <t xml:space="preserve">Celkový kapitál </t>
  </si>
  <si>
    <t>Objemy rizikově vážených expozic</t>
  </si>
  <si>
    <r>
      <rPr>
        <b/>
        <sz val="11"/>
        <color rgb="FF000000"/>
        <rFont val="Calibri"/>
        <family val="2"/>
        <scheme val="minor"/>
      </rPr>
      <t>Kapitálové poměry (vyjádřeno jako procentní podíl objemu rizikově vážené expozice)</t>
    </r>
  </si>
  <si>
    <r>
      <rPr>
        <sz val="11"/>
        <color theme="1"/>
        <rFont val="Calibri"/>
        <family val="2"/>
        <scheme val="minor"/>
      </rPr>
      <t>Poměr kmenového kapitálu tier 1 (%)</t>
    </r>
  </si>
  <si>
    <t>Poměr kapitálu tier 1 (%)</t>
  </si>
  <si>
    <t>Celkový kapitálový poměr (%)</t>
  </si>
  <si>
    <t>Dodatečné kapitálové požadavky k řešení rizik jiných než je riziko nadměrné páky (vyjádřeno jako procentní podíl objemu rizikově vážené expozice)</t>
  </si>
  <si>
    <t>EU 7a</t>
  </si>
  <si>
    <r>
      <rPr>
        <sz val="11"/>
        <color theme="1"/>
        <rFont val="Calibri"/>
        <family val="2"/>
        <scheme val="minor"/>
      </rPr>
      <t>Dodatečné kapitálové požadavky k řešení rizik jiných než je riziko nadměrné páky (%)</t>
    </r>
    <r>
      <rPr>
        <sz val="11"/>
        <color rgb="FF000000"/>
        <rFont val="Calibri"/>
        <family val="2"/>
        <scheme val="minor"/>
      </rPr>
      <t xml:space="preserve"> </t>
    </r>
  </si>
  <si>
    <t>EU 7b</t>
  </si>
  <si>
    <t xml:space="preserve">     z toho: z kmenového kapitálu tier 1 (procentní body)</t>
  </si>
  <si>
    <t>EU 7c</t>
  </si>
  <si>
    <t xml:space="preserve">     z toho: z kapitálu tier 1 (procentní body)</t>
  </si>
  <si>
    <t>EU 7d</t>
  </si>
  <si>
    <t>Celkové kapitálové požadavky na základě procesu přezkumu a hodnocení (%)</t>
  </si>
  <si>
    <t>Požadavek kombinovaných kapitálových rezerv a celkový kapitálový požadavek (vyjádřeno jako procentní podíl objemu rizikově vážené expozice)</t>
  </si>
  <si>
    <t>Bezpečnostní kapitálová rezerva (%)</t>
  </si>
  <si>
    <t>Bezpečnostní rezerva, je-li na úrovni členského státu zjištěno makroobezřetnostní nebo systémové riziko (%)</t>
  </si>
  <si>
    <t>Proticyklická kapitálová rezerva stanovená konkrétně pro danou instituci (%)</t>
  </si>
  <si>
    <t>EU 9a</t>
  </si>
  <si>
    <t>Kapitálová rezerva pro krytí systémového rizika (%)</t>
  </si>
  <si>
    <t>Kapitálová rezerva pro globální systémově významné instituce (%)</t>
  </si>
  <si>
    <t>EU 10a</t>
  </si>
  <si>
    <t>Kapitálová rezerva pro jiné systémově významné instituce (%)</t>
  </si>
  <si>
    <t>Požadavek kombinovaných kapitálových rezerv (%)</t>
  </si>
  <si>
    <t>EU 11a</t>
  </si>
  <si>
    <t>Celkové kapitálové požadavky (%)</t>
  </si>
  <si>
    <t>Kmenový kapitál tier 1 dostupný po splnění celkových kapitálových požadavků na základě procesu přezkumu a hodnocení (%)</t>
  </si>
  <si>
    <t>Pákový poměr</t>
  </si>
  <si>
    <t>Celková míra expozic</t>
  </si>
  <si>
    <t>Pákový poměr (%)</t>
  </si>
  <si>
    <r>
      <rPr>
        <b/>
        <sz val="11"/>
        <color theme="1"/>
        <rFont val="Calibri"/>
        <family val="2"/>
        <scheme val="minor"/>
      </rPr>
      <t>Dodatečné kapitálové požadavky k řešení rizika nadměrné páky (vyjádřeno jako procentní podíl celkové míry expozic)</t>
    </r>
  </si>
  <si>
    <t>EU 14a</t>
  </si>
  <si>
    <t xml:space="preserve">Dodatečné kapitálové požadavky k řešení rizika nadměrné páky (%) </t>
  </si>
  <si>
    <t>EU 14b</t>
  </si>
  <si>
    <t>EU 14c</t>
  </si>
  <si>
    <t>Celkové požadavky na pákový poměr na základě procesu přezkumu a hodnocení (%)</t>
  </si>
  <si>
    <t>Kapitálová rezerva k pákovému poměru a požadavek na souhrnný pákový poměr (vyjádřeno jako procentní podíl celkové míry expozic)</t>
  </si>
  <si>
    <t>EU 14d</t>
  </si>
  <si>
    <t>Požadavek kapitálové rezervy k pákovému poměru (%)</t>
  </si>
  <si>
    <t>EU 14e</t>
  </si>
  <si>
    <t>Souhrnný požadavek na pákový poměr (%)</t>
  </si>
  <si>
    <t>Ukazatel krytí likvidity</t>
  </si>
  <si>
    <t>Vysoce kvalitní likvidní aktiva celkem (vážená hodnota – průměr)</t>
  </si>
  <si>
    <t>EU 16a</t>
  </si>
  <si>
    <t xml:space="preserve">Odtok peněžních prostředků – celková vážená hodnota </t>
  </si>
  <si>
    <t>EU 16b</t>
  </si>
  <si>
    <t xml:space="preserve">Přítok peněžních prostředků – celková vážená hodnota </t>
  </si>
  <si>
    <t>Čistý odtok peněžních prostředků celkem (upravená hodnota)</t>
  </si>
  <si>
    <t>Ukazatel krytí likvidity (%)</t>
  </si>
  <si>
    <t>Ukazatel čistého stabilního financování</t>
  </si>
  <si>
    <t>Celkové dostupné stabilní financování</t>
  </si>
  <si>
    <t>Celkové požadované stabilní financování</t>
  </si>
  <si>
    <t>Ukazatel NSFR (%)</t>
  </si>
  <si>
    <t>Hodnota expozice</t>
  </si>
  <si>
    <t>Výše rizikové expozice</t>
  </si>
  <si>
    <t>Kapitálové nástroje držené v pojišťovnách, zajišťovnách nebo pojišťovacích holdingových společnostech, které se neodečítají od kapitálu</t>
  </si>
  <si>
    <t xml:space="preserve">Doplňkové kapitálové požadavky finančního konglomerátu (objem) </t>
  </si>
  <si>
    <t>Ukazatel kapitálové přiměřenosti finančního konglomerátu (%)</t>
  </si>
  <si>
    <t>Interní postup pro hodnocení kapitálové přiměřenosti + průběžné posouzení rizik banky, způsob, jak hodlá banka riziko zmírnit, a jak velký současný a budoucí kapitál je po zvážení ostatních zmírňujících faktorů nezbytný</t>
  </si>
  <si>
    <t>Pole s volně zadávanými kvalitativními údaji</t>
  </si>
  <si>
    <t xml:space="preserve">Právní základ </t>
  </si>
  <si>
    <t>Text ve volném formátu</t>
  </si>
  <si>
    <t>Čl. 438 písm. a) CRR</t>
  </si>
  <si>
    <t>(a)</t>
  </si>
  <si>
    <t>Přístup k hodnocení přiměřenosti vnitřně stanoveného kapitálu</t>
  </si>
  <si>
    <t>Čl. 438 písm. c) CRR</t>
  </si>
  <si>
    <t>(b)</t>
  </si>
  <si>
    <t>Na vyžádání daného příslušného orgánu výsledek interního postupu pro hodnocení kapitálové přiměřenosti instituce</t>
  </si>
  <si>
    <t>Tabulka EU OVC – Informace o interním postupu pro hodnocení kapitálové přiměřenosti</t>
  </si>
  <si>
    <t>Řádek</t>
  </si>
  <si>
    <t xml:space="preserve">Z toho základní přístup IRB </t>
  </si>
  <si>
    <t xml:space="preserve">Z toho pokročilý přístup IRB </t>
  </si>
  <si>
    <t>Tabulka EU OVA – Přístup instituce k řízení rizik</t>
  </si>
  <si>
    <t>Tabulka EU OVB – Zpřístupňování informací o systémech správy a řízení</t>
  </si>
  <si>
    <t>Pole s volně zadávanými kvalitativními informacemi</t>
  </si>
  <si>
    <t>Právní základ</t>
  </si>
  <si>
    <t>Kvalitativní informace – volně zadávané</t>
  </si>
  <si>
    <t>Čl. 435 odst. 1 písm. f) CRR</t>
  </si>
  <si>
    <t>Zpřístupnění stručného prohlášení o riziku schváleného vedoucím orgánem</t>
  </si>
  <si>
    <t>Čl. 435 odst. 1 písm. b) CRR</t>
  </si>
  <si>
    <t xml:space="preserve">(b) </t>
  </si>
  <si>
    <t>Informace o struktuře správy a řízení pro jednotlivé druhy rizik</t>
  </si>
  <si>
    <t>Čl. 435 odst. 1 písm. e) CRR</t>
  </si>
  <si>
    <t xml:space="preserve">(c) </t>
  </si>
  <si>
    <t>Prohlášení schválené vedoucím orgánem o přiměřenosti opatření k řízení rizik</t>
  </si>
  <si>
    <t>Čl. 435 odst. 1 písm. c) CRR</t>
  </si>
  <si>
    <t>(d)</t>
  </si>
  <si>
    <t xml:space="preserve">Zpřístupňování informací o rozsahu a povaze systémů hlášení a/nebo měření rizik </t>
  </si>
  <si>
    <t>(e)</t>
  </si>
  <si>
    <t>Zpřístupňování informací o hlavních rysech systémů hlášení a měření rizik</t>
  </si>
  <si>
    <t xml:space="preserve"> Čl. 435 odst. 1 písm. a) CRR</t>
  </si>
  <si>
    <t>(f)</t>
  </si>
  <si>
    <t>Strategie a procesy řízení jednotlivých kategorií rizik</t>
  </si>
  <si>
    <t>Čl. 435 odst. 1 písm. a) a d) CRR</t>
  </si>
  <si>
    <t>(g)</t>
  </si>
  <si>
    <t>Informace o strategiích a postupech řízení, zajišťování a snižování rizik, jakož i sledování efektivity zajištění a snižování rizika</t>
  </si>
  <si>
    <t>Čl. 435 odst. 2 písm. a) CRR</t>
  </si>
  <si>
    <t>Počet funkcí ve vedoucím orgánu společnosti zastávaných členy vedoucího orgánu</t>
  </si>
  <si>
    <t>Čl. 435 odst. 2 písm. b) CRR</t>
  </si>
  <si>
    <t>Informace o politice přijímání pracovníků pro výběr členů vedoucího orgánu a jejich skutečných znalostech, dovednostech a zkušenostech</t>
  </si>
  <si>
    <t>Čl. 435 odst. 2 písm. c) CRR</t>
  </si>
  <si>
    <t>(c)</t>
  </si>
  <si>
    <t>Informace o politice různorodosti s ohledem na výběr členů vedoucího orgánu</t>
  </si>
  <si>
    <t>Čl. 435 odst. 2 písm. d) CRR</t>
  </si>
  <si>
    <t>Informace o tom, zda instituce zřídila zvláštní výbor pro rizika a jaká je četnost zasedání výboru</t>
  </si>
  <si>
    <t>Čl. 435 odst. 2 písm. e) CRR</t>
  </si>
  <si>
    <t xml:space="preserve">Popis toku informací o riziku pro vedoucí orgán </t>
  </si>
  <si>
    <t xml:space="preserve">Šablona EU LI1 – Rozdíly mezi rozsahem účetní a obezřetnostní konsolidace a přiřazování kategorií účetní závěrky ke kategoriím regulačních rizik </t>
  </si>
  <si>
    <t xml:space="preserve">Šablona EU LI2 – Hlavní zdroje rozdílů mezi regulatorními hodnotami expozic a účetními hodnotami v účetní závěrce </t>
  </si>
  <si>
    <t xml:space="preserve">Šablona EU LI3 – Přehled rozdílů v rozsahu konsolidace (podle jednotlivých subjektů) </t>
  </si>
  <si>
    <t>Tabulka EU LIA – Vysvětlení rozdílů mezi hodnotami pro účely účetnictví a regulace</t>
  </si>
  <si>
    <t>Tabulka EU LIB – Ostatní kvalitativní informace o oblasti působnosti</t>
  </si>
  <si>
    <t>Šablona EU PV1 – Úpravy v rámci obezřetného oceňování</t>
  </si>
  <si>
    <t>f</t>
  </si>
  <si>
    <t>g</t>
  </si>
  <si>
    <t xml:space="preserve"> </t>
  </si>
  <si>
    <t>Účetní hodnoty vykázané ve zveřejněné účetní závěrce</t>
  </si>
  <si>
    <t>Účetní hodnoty podle obezřetnostní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</si>
  <si>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</si>
  <si>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</si>
  <si>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</si>
  <si>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</si>
  <si>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</si>
  <si>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</si>
  <si>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Rozdělení podle kategorií aktiv v rozvaze ve zveřejněné účetní závěrce</t>
  </si>
  <si>
    <t xml:space="preserve">Aktiva celkem </t>
  </si>
  <si>
    <t>Rozdělení podle kategorií závazků v rozvaze ve zveřejněné účetní závěrce</t>
  </si>
  <si>
    <t xml:space="preserve">Závazky celkem </t>
  </si>
  <si>
    <t xml:space="preserve">Položky podléhající příslušnému rámci </t>
  </si>
  <si>
    <t>Rámec pro úvěrové riziko</t>
  </si>
  <si>
    <t xml:space="preserve">Rámec pro sekuritizaci </t>
  </si>
  <si>
    <t xml:space="preserve">Rámec pro úvěrové riziko protistrany </t>
  </si>
  <si>
    <t>Rámec pro tržní riziko</t>
  </si>
  <si>
    <t>Výše účetní hodnoty aktiv, na niž se vztahuje působnost obezřetnostní konsolidace (podle šablony EU LI1)</t>
  </si>
  <si>
    <t>Výše účetní hodnoty pasiv, na niž se vztahuje působnost obezřetnostní konsolidace (podle šablony EU LI1)</t>
  </si>
  <si>
    <t>Čistá výše, na niž se vztahuje působnost obezřetnostní konsolidace, celkem</t>
  </si>
  <si>
    <t>Podrozvahové hodnoty</t>
  </si>
  <si>
    <t xml:space="preserve">Rozdíly v ocenění </t>
  </si>
  <si>
    <t>Rozdíly vzniklé z titulu rozdílných pravidel započtení, mimo rozdíly uvedené na řádku 2</t>
  </si>
  <si>
    <t>Rozdíly vzniklé z titulu zohlednění rezerv</t>
  </si>
  <si>
    <t>Rozdíly vzniklé z titulu použití technik snižování úvěrového rizika</t>
  </si>
  <si>
    <t>Rozdíly vzniklé z titulu úvěrových konverzních faktorů</t>
  </si>
  <si>
    <t>Rozdíly vzniklé z titulu sekuritizace s převodem rizika</t>
  </si>
  <si>
    <t>Ostatní rozdíly</t>
  </si>
  <si>
    <t>Hodnoty expozic posuzované pro regulatorní účely</t>
  </si>
  <si>
    <t>h</t>
  </si>
  <si>
    <t>Název subjektu</t>
  </si>
  <si>
    <t>Metoda účetní konsolidace</t>
  </si>
  <si>
    <t>Metoda obezřetnostní konsolidace</t>
  </si>
  <si>
    <t>Popis subjektu</t>
  </si>
  <si>
    <t>Plná konsolidace</t>
  </si>
  <si>
    <t>Poměrná konsolidace</t>
  </si>
  <si>
    <t>Ekvivalenční metoda</t>
  </si>
  <si>
    <t>Ani konsolidováno, ani odečteno</t>
  </si>
  <si>
    <t>Odečteno</t>
  </si>
  <si>
    <t>X</t>
  </si>
  <si>
    <t>Čl. 436 písm. b) CRR</t>
  </si>
  <si>
    <t>Čl. 436 písm. d) CRR</t>
  </si>
  <si>
    <t>Čl. 436 písm. f) CRR</t>
  </si>
  <si>
    <t>Překážky bránící okamžitému převodu kapitálu nebo splacení závazků v rámci skupiny</t>
  </si>
  <si>
    <t>Čl. 436 písm. g) CRR</t>
  </si>
  <si>
    <t xml:space="preserve">Dceřiné podniky nezahrnuté do konsolidace, jejichž kapitál je nižší, než je požadováno </t>
  </si>
  <si>
    <t>Čl. 436 písm. h) CRR</t>
  </si>
  <si>
    <t>Využití výjimky podle článku 7 CRR nebo individuální konsolidace podle článku 9 CRR</t>
  </si>
  <si>
    <t>Souhrnná částka, o niž je skutečný kapitál nižší, než je požadováno, ve všech dceřiných podnicích nezahrnutých do konsolidace</t>
  </si>
  <si>
    <t>Pevně daný formát</t>
  </si>
  <si>
    <t>EU e1</t>
  </si>
  <si>
    <t>EU e2</t>
  </si>
  <si>
    <t>Kategorie rizika</t>
  </si>
  <si>
    <t>AVA na úrovni kategorie – nejistota ocenění</t>
  </si>
  <si>
    <t>Celkem na úrovni kategorie po diverzifikaci</t>
  </si>
  <si>
    <t>AVA na úrovni kategorie</t>
  </si>
  <si>
    <t>Vlastní kapitál</t>
  </si>
  <si>
    <t>Úrokové sazby</t>
  </si>
  <si>
    <t>Cizí měna</t>
  </si>
  <si>
    <t>Úvěr</t>
  </si>
  <si>
    <t>Komodity</t>
  </si>
  <si>
    <t>AVA zohledňující nepodchycená úvěrová rozpětí</t>
  </si>
  <si>
    <t>AVA zohledňující investiční náklady a náklady na financování</t>
  </si>
  <si>
    <t>Nejistota tržních cen</t>
  </si>
  <si>
    <t>Náklady na uzavření pozice</t>
  </si>
  <si>
    <t>Koncentrované pozice</t>
  </si>
  <si>
    <t>Předčasné ukončení</t>
  </si>
  <si>
    <t>Modelové riziko</t>
  </si>
  <si>
    <t>Operační riziko</t>
  </si>
  <si>
    <t>Budoucí administrativní náklady</t>
  </si>
  <si>
    <t>Dodatečná úprava ocenění (AVA) celkem</t>
  </si>
  <si>
    <t>Šablona EU CC1 – Složení regulatorního kapitálu</t>
  </si>
  <si>
    <t>Šablona EU CC2 – Sesouhlasení regulatorního kapitálu s rozvahou v auditované účetní závěrce</t>
  </si>
  <si>
    <t>Šablona EU CCA – Základní vlastnosti nástrojů regulatorního kapitálu a nástrojů způsobilých závazků</t>
  </si>
  <si>
    <t xml:space="preserve"> (a)</t>
  </si>
  <si>
    <t xml:space="preserve">  (b)</t>
  </si>
  <si>
    <t>Výše</t>
  </si>
  <si>
    <r>
      <rPr>
        <b/>
        <sz val="11"/>
        <color theme="1"/>
        <rFont val="Calibri"/>
        <family val="2"/>
        <scheme val="minor"/>
      </rPr>
      <t>Zdroj podle referenčních čísel/písmen v rozvaze na základě regulatorní konsolidace</t>
    </r>
    <r>
      <rPr>
        <sz val="11"/>
        <color rgb="FF000000"/>
        <rFont val="Calibri"/>
        <family val="2"/>
        <scheme val="minor"/>
      </rPr>
      <t> </t>
    </r>
  </si>
  <si>
    <t xml:space="preserve">Kmenový kapitál tier 1:  nástroje a rezervy                                             </t>
  </si>
  <si>
    <t xml:space="preserve">Kapitálové nástroje a související emisní ážio </t>
  </si>
  <si>
    <t>(h)</t>
  </si>
  <si>
    <t xml:space="preserve">     z toho: typ nástroje č. 1</t>
  </si>
  <si>
    <t xml:space="preserve">     z toho: typ nástroje č. 2</t>
  </si>
  <si>
    <t xml:space="preserve">     z toho: typ nástroje č. 3</t>
  </si>
  <si>
    <t xml:space="preserve">Nerozdělený zisk </t>
  </si>
  <si>
    <t>Kumulovaný ostatní úplný výsledek hospodaření (a jiné rezervy)</t>
  </si>
  <si>
    <t>EU-3a</t>
  </si>
  <si>
    <t>Rezervní fondy na všeobecná bankovní rizika</t>
  </si>
  <si>
    <t xml:space="preserve">Objem kvalifikovaných položek uvedených v čl. 484 odst. 3 CRR a souvisejícího emisního ážia podléhající postupnému odstranění z kmenového kapitálu tier 1 </t>
  </si>
  <si>
    <t>Menšinový podíl (hodnota přípustná v konsolidovaném kmenovém kapitálu tier 1)</t>
  </si>
  <si>
    <t>EU-5a</t>
  </si>
  <si>
    <t xml:space="preserve">Nezávisle ověřený mezitímní zisk snížený o předvídatelné výplaty nebo dividendy </t>
  </si>
  <si>
    <t>Kmenový kapitál tier 1 před normativními úpravami</t>
  </si>
  <si>
    <t>Kmenový kapitál tier 1: normativní úpravy </t>
  </si>
  <si>
    <t>Dodatečné úpravy ocenění (záporná hodnota)</t>
  </si>
  <si>
    <t>Nehmotná aktiva (snížená o související daňové závazky) (záporná hodnota)</t>
  </si>
  <si>
    <t>(a) mínus (d)</t>
  </si>
  <si>
    <t>Odložené daňové pohledávky závislé na budoucím zisku kromě pohledávek vyplývajících z přechodných rozdílů (snížené o související daňové závazky, pokud jsou splněny podmínky čl. 38 odst. 3 CRR) (záporná hodnota)</t>
  </si>
  <si>
    <t>Oceňovací rozdíly ze změn reálné hodnoty spojené se zisky nebo ztrátami ze zajištění peněžních toků z finančních nástrojů, které nejsou oceněny reálnou hodnotou</t>
  </si>
  <si>
    <t xml:space="preserve">Záporné hodnoty vyplývající z výpočtu výše očekávaných ztrát </t>
  </si>
  <si>
    <t>Zvýšení vlastního kapitálu, které vyplývá ze sekuritizace aktiv (záporná hodnota)</t>
  </si>
  <si>
    <t>Zisky nebo ztráty ze závazků oceněných reálnou hodnotou, které vyplývají ze změn vlastního úvěrového hodnocení</t>
  </si>
  <si>
    <t>Aktiva penzijního fondu definovaných požitků (záporná hodnota)</t>
  </si>
  <si>
    <t>Přímé, nepřímé a syntetické kapitálové investice instituce do vlastních nástrojů zahrnovaných do kmenového kapitálu tier 1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</si>
  <si>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</si>
  <si>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</si>
  <si>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</si>
  <si>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EU-20a</t>
  </si>
  <si>
    <t>Objem expozice u následujících položek, kterým se má přiřadit riziková váha 1 250 %, pokud se instituce rozhodne pro odpočet jako alternativní postup</t>
  </si>
  <si>
    <t>EU-20b</t>
  </si>
  <si>
    <t xml:space="preserve">     z toho: kvalifikované účasti mimo finanční sektor (záporná hodnota)</t>
  </si>
  <si>
    <t>EU-20c</t>
  </si>
  <si>
    <t xml:space="preserve">     z toho: sekuritizované pozice (záporná hodnota)</t>
  </si>
  <si>
    <t>EU-20d</t>
  </si>
  <si>
    <t xml:space="preserve">     z toho: volné dodávky (záporná hodnota)</t>
  </si>
  <si>
    <t>Objem přesahující 17,65% prahovou hodnotu (záporná hodnota)</t>
  </si>
  <si>
    <t xml:space="preserve">     z toho: přímé, nepřímé a syntetické kapitálové investice instituce do nástrojů zahrnovaných do kmenového kapitálu tier 1 subjektů finančního sektoru, v nichž instituce má významnou investici</t>
  </si>
  <si>
    <t xml:space="preserve">     z toho: odložené daňové pohledávky vyplývající z přechodných rozdílů</t>
  </si>
  <si>
    <t>EU-25a</t>
  </si>
  <si>
    <t>Ztráty běžného účetního roku (záporná hodnota)</t>
  </si>
  <si>
    <t>EU-25b</t>
  </si>
  <si>
    <t>Předvídatelné daňové platby týkající se položek kmenového kapitálu tier 1, s výjimkou případu, kdy instituce vhodně upraví hodnotu položek kmenového kapitálu tier 1, pokud tyto daňové platby snižují částku, do jejíž výše lze dané položky použít ke krytí rizik nebo ztrát (záporná hodnota)</t>
  </si>
  <si>
    <t>27a</t>
  </si>
  <si>
    <t>Normativní úpravy kmenového kapitálu tier 1 celkem</t>
  </si>
  <si>
    <t>Vedlejší kapitál tier 1: nástroje</t>
  </si>
  <si>
    <t>Kapitálové nástroje a související emisní ážio</t>
  </si>
  <si>
    <t>(i)</t>
  </si>
  <si>
    <t xml:space="preserve">     z toho: podle použitelných účetních standardů považované za vlastní kapitál</t>
  </si>
  <si>
    <t xml:space="preserve">     z toho: podle použitelných účetních standardů považované za závazky</t>
  </si>
  <si>
    <t>Objem kvalifikovaných položek uvedených v čl. 484 odst. 4 CRR a souvisejícího emisního ážia podléhající postupnému odstranění z vedlejšího kapitálu tier 1</t>
  </si>
  <si>
    <t>EU-33a</t>
  </si>
  <si>
    <t>Objem kvalifikovaných položek uvedených v čl. 494a odst. 1 CRR podléhající postupnému odstranění z vedlejšího kapitálu tier 1</t>
  </si>
  <si>
    <t>EU-33b</t>
  </si>
  <si>
    <t>Objem kvalifikovaných položek uvedených v čl. 494b odst. 1 CRR podléhající postupnému odstranění z vedlejšího kapitálu tier 1</t>
  </si>
  <si>
    <t xml:space="preserve">Kvalifikovaný kapitál tier 1 zahrnutý do konsolidovaného vedlejšího kapitálu tier 1 (včetně menšinových podílů nezahrnutých v řádku 5) vydaný dceřinými podniky a držený třetími stranami </t>
  </si>
  <si>
    <t xml:space="preserve">    z toho: nástroje vydané dceřinými podniky podléhající postupnému odstranění </t>
  </si>
  <si>
    <t xml:space="preserve">   Vedlejší kapitál tier 1 před normativními úpravami</t>
  </si>
  <si>
    <t>Vedlejší kapitál tier 1: normativní úpravy</t>
  </si>
  <si>
    <t>Přímé, nepřímé a syntetické kapitálové investice instituce do vlastních nástrojů zahrnovaných do vedlejšího kapitálu tier 1 (záporná hodnota)</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</si>
  <si>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</si>
  <si>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</si>
  <si>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</si>
  <si>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 xml:space="preserve">42a </t>
  </si>
  <si>
    <t>Ostatní normativní úpravy vedlejšího kapitálu tier 1</t>
  </si>
  <si>
    <t>Normativní úpravy vedlejšího kapitálu tier 1 celkem</t>
  </si>
  <si>
    <t xml:space="preserve">Vedlejší kapitál tier 1 </t>
  </si>
  <si>
    <t>Kapitál tier 1 = kmenový kapitál tier 1 + vedlejší kapitál tier 1</t>
  </si>
  <si>
    <t>Kapitál tier 2: nástroje</t>
  </si>
  <si>
    <t>Objem kvalifikovaných položek uvedených v čl. 484 odst. 5 CRR a souvisejícího emisního ážia podléhající postupnému odstranění z kapitálu tier 2, jak je popsáno v čl. 486 odst. 4 CRR</t>
  </si>
  <si>
    <t>EU-47a</t>
  </si>
  <si>
    <t>Objem kvalifikovaných položek uvedených v čl. 494a odst. 2 CRR podléhající postupnému odstranění z kapitálu tier 2</t>
  </si>
  <si>
    <t>EU-47b</t>
  </si>
  <si>
    <t>Objem kvalifikovaných položek uvedených v čl. 494b odst. 2 CRR podléhající postupnému odstranění z kapitálu tier 2</t>
  </si>
  <si>
    <t xml:space="preserve">Kvalifikované kapitálové nástroje zahrnuté do konsolidovaného kapitálu tier 2 (včetně menšinových podílů a nástrojů zahrnovaných do vedlejšího kapitálu tier 1 nezahrnutých v řádku 5 nebo řádku 34) vydané dceřinými podniky a držené třetími stranami </t>
  </si>
  <si>
    <t xml:space="preserve">   z toho: nástroje vydané dceřinými podniky podléhající postupnému odstranění</t>
  </si>
  <si>
    <t>Úpravy o úvěrové riziko</t>
  </si>
  <si>
    <t>Kapitál tier 2 před normativními úpravami</t>
  </si>
  <si>
    <t>Kapitál tier 2: normativní úpravy </t>
  </si>
  <si>
    <t>Přímé, nepřímé a syntetické kapitálové investice instituce do vlastních nástrojů zahrnovaných do kapitálu tier 2 a podřízených půjček (záporná hodnota)</t>
  </si>
  <si>
    <t>Přímé, nepřímé a syntetické kapitálové investice do nástrojů zahrnovaných do kapitálu tier 2 a podřízených půjček subjektů finančního sektoru, s nimiž je instituce ve vztahu vzájemné účasti, jehož účelem je uměle zvýšit kapitál instituce (záporná hodnota)</t>
  </si>
  <si>
    <t xml:space="preserve">Přímé, nepřímé a syntetické kapitálové investice do nástrojů zahrnovaných do kapitálu tier 2 a podřízených půjček subjektů finančního sektoru, v nichž instituce nemá významnou investici (objem vyšší než 10% prahová hodnota po odečtení způsobilých krátkých pozic) (záporná hodnota)  </t>
  </si>
  <si>
    <t>54a</t>
  </si>
  <si>
    <t>Přímé, nepřímé a syntetické kapitálové investice instituce do nástrojů zahrnovaných do kapitálu tier 2 a podřízených půjček subjektů finančního sektoru, v nichž instituce má významnou investici (snížené o způsobilé krátké pozice) (záporná hodnota)</t>
  </si>
  <si>
    <t>Hodnota kvalifikovaných položek odečtených od položek způsobilých závazků, která přesahuje hodnotu položek způsobilých závazků instituce (záporná hodnota)</t>
  </si>
  <si>
    <t>EU-56b</t>
  </si>
  <si>
    <t>Ostatní normativní úpravy kapitálu tier 2</t>
  </si>
  <si>
    <t>Normativní úpravy kapitálu tier 2 celkem</t>
  </si>
  <si>
    <t xml:space="preserve">Kapitál tier 2 </t>
  </si>
  <si>
    <t>Celkový kapitál = kapitál tier 1 + kapitál tier 2</t>
  </si>
  <si>
    <t>Kapitálové poměry a požadavky včetně rezerv </t>
  </si>
  <si>
    <t>Kmenový kapitál tier 1</t>
  </si>
  <si>
    <t>Kapitál tier 1</t>
  </si>
  <si>
    <t>Celkový kapitál</t>
  </si>
  <si>
    <t>Požadavky na kmenový kapitál tier 1 instituce</t>
  </si>
  <si>
    <t xml:space="preserve">z toho: požadavek na bezpečnostní kapitálovou rezervu </t>
  </si>
  <si>
    <t xml:space="preserve">z toho: požadavek na proticyklickou kapitálovou rezervu </t>
  </si>
  <si>
    <t xml:space="preserve">z toho: požadavek na rezervu pro krytí systémového rizika </t>
  </si>
  <si>
    <t>EU-67a</t>
  </si>
  <si>
    <t>z toho: požadavek na rezervu pro globální systémově významnou instituci (G-SVI) nebo jinou systémově významnou instituci (J-SVI)</t>
  </si>
  <si>
    <t>EU-67b</t>
  </si>
  <si>
    <t>z toho: dodatečné kapitálové požadavky k řešení rizik jiných, než je riziko nadměrné páky</t>
  </si>
  <si>
    <t>Kmenový kapitál tier 1 (jako procento objemu rizikové expozice) dostupný po splnění minimálních kapitálových požadavků</t>
  </si>
  <si>
    <t>Vnitrostátní minima (pokud se liší od Basel III)</t>
  </si>
  <si>
    <t>Objemy pod prahovými hodnotami pro odpočet (před použitím rizikových vah) </t>
  </si>
  <si>
    <t xml:space="preserve">Přímé a nepřímé kapitálové investice instituce do nástrojů zahrnovaných do kmenového kapitálu tier 1 subjektů finančního sektoru, v nichž instituce má významnou investici (objem nižší než 17,65% prahová hodnota po odečtení způsobilých krátkých pozic) </t>
  </si>
  <si>
    <t>Použitelné limity pro zahrnování položek do kapitálu tier 2 </t>
  </si>
  <si>
    <t>Úpravy o úvěrové riziko zahrnované do kapitálu tier 2 s ohledem na expozice, na které se vztahuje standardizovaný přístup (před použitím limitu)</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</si>
  <si>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</si>
  <si>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</si>
  <si>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</si>
  <si>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</si>
  <si>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</si>
  <si>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</si>
  <si>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</si>
  <si>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Objem vyloučený z vedlejšího kapitálu tier 1 kvůli limitu (objem přesahující limit snížený o splacené nástroje a nástroje po splatnosti)</t>
  </si>
  <si>
    <t>Stávající limit pro nástroje zahrnované do kapitálu tier 2, na které se vztahují ujednání o postupném odstranění</t>
  </si>
  <si>
    <t>Objem vyloučený z kapitálu tier 2 kvůli limitu (objem přesahující limit snížený o splacené nástroje a nástroje po splatnosti)</t>
  </si>
  <si>
    <t>Flexibilní šablona. Obsah řádků musí být v souladu s rozvahou v auditované účetní závěrce instituce. Sloupce jsou pevně dané, ledaže se rozsah účetní konsolidace a regulatorní konsolidace instituce zcela shodují, v takovém případě se sloupce (a) a (b) sloučí.</t>
  </si>
  <si>
    <t>Rozvaha dle zveřejněné účetní závěrky</t>
  </si>
  <si>
    <t>Podle regulatorní konsolidace</t>
  </si>
  <si>
    <t>Odkaz</t>
  </si>
  <si>
    <t>Ke konci období</t>
  </si>
  <si>
    <t>Vlastní kapitál celkem</t>
  </si>
  <si>
    <t>Kvalitativní nebo kvantitativní informace – volně zadávané</t>
  </si>
  <si>
    <t>Emitent</t>
  </si>
  <si>
    <t>Specifický identifikační kód (např. CUSIP, ISIN nebo Bloomberg v případě soukromé investice)</t>
  </si>
  <si>
    <t>2a</t>
  </si>
  <si>
    <t>Veřejná nebo soukromá investice</t>
  </si>
  <si>
    <t>Právní předpisy, jimiž se nástroj řídí</t>
  </si>
  <si>
    <t>3a </t>
  </si>
  <si>
    <t>Smluvní uznání pravomocí příslušného orgánu k odpisu a konverzi</t>
  </si>
  <si>
    <t>Regulační zacházení</t>
  </si>
  <si>
    <t xml:space="preserve">    Současné zacházení zohledňující dle potřeby pravidla CRR platná v přechodném období</t>
  </si>
  <si>
    <t xml:space="preserve">     Pravidla CRR platná po uplynutí přechodného období</t>
  </si>
  <si>
    <t xml:space="preserve">     Způsobilý na individuálním/(sub-)konsolidovaném základě / individuálním a (sub-)konsolidovaném základě</t>
  </si>
  <si>
    <t xml:space="preserve">     Typ nástroje (typy upřesní každá jurisdikce)</t>
  </si>
  <si>
    <t>Objem uznaný v regulatorním kapitálu nebo způsobilých závazcích (měna v milionech, k poslednímu datu pro vykazování)</t>
  </si>
  <si>
    <t xml:space="preserve">Nominální hodnota nástroje </t>
  </si>
  <si>
    <t>EU-9a</t>
  </si>
  <si>
    <t>Emisní cena</t>
  </si>
  <si>
    <t>EU-9b</t>
  </si>
  <si>
    <t>Cena při splacení</t>
  </si>
  <si>
    <t>Účetní klasifikace</t>
  </si>
  <si>
    <t>Původní datum emise</t>
  </si>
  <si>
    <t>Věčný nebo datovaný</t>
  </si>
  <si>
    <t xml:space="preserve">     Původní datum splatnosti </t>
  </si>
  <si>
    <t>Vypovězení emitentem s výhradou předchozího schválení orgány dohledu</t>
  </si>
  <si>
    <t xml:space="preserve">     Datum možného vypovězení, data případného vypovězení a hodnota při splacení </t>
  </si>
  <si>
    <t xml:space="preserve">     Data následného vypovězení, je-li to relevantní</t>
  </si>
  <si>
    <t>Kupony/dividendy</t>
  </si>
  <si>
    <t xml:space="preserve">Pevná nebo pohyblivá dividenda/kupon </t>
  </si>
  <si>
    <t xml:space="preserve">Kuponová sazba a případný související index </t>
  </si>
  <si>
    <t xml:space="preserve">Existence systému pozastavení výplaty dividend </t>
  </si>
  <si>
    <t xml:space="preserve">     Zcela podle uvážení, částečně podle uvážení nebo povinné (pokud jde o časový harmonogram)</t>
  </si>
  <si>
    <t xml:space="preserve">     Zcela podle uvážení, částečně podle uvážení nebo povinné (pokud jde o objem)</t>
  </si>
  <si>
    <t xml:space="preserve">     Existence navýšení či jiné pobídky ke splacení nástroje</t>
  </si>
  <si>
    <t xml:space="preserve">     Nekumulativní nebo kumulativní</t>
  </si>
  <si>
    <t>Konvertibilní nebo nekonvertibilní</t>
  </si>
  <si>
    <t xml:space="preserve">     V případě konvertibilního nástroje, rozhodná událost pro konverzi</t>
  </si>
  <si>
    <t xml:space="preserve">     V případě konvertibilního nástroje, konvertibilní zcela nebo částečně</t>
  </si>
  <si>
    <t xml:space="preserve">     V případě konvertibilního nástroje, konverzní faktor</t>
  </si>
  <si>
    <t xml:space="preserve">     V případě konvertibilního nástroje, povinná nebo nepovinná konverze</t>
  </si>
  <si>
    <t xml:space="preserve">     V případě konvertibilního nástroje upřesněte, na jaký typ nástroje lze dotyčný nástroj převést</t>
  </si>
  <si>
    <t xml:space="preserve">     V případě konvertibilního nástroje uveďte emitenta nástroje, na nějž je dotyčný nástroj převeden</t>
  </si>
  <si>
    <t>Možnost snížení účetní hodnoty</t>
  </si>
  <si>
    <t xml:space="preserve">     V případě snížení účetní hodnoty, rozhodná událost pro snížení účetní hodnoty</t>
  </si>
  <si>
    <t xml:space="preserve">     V případě snížení účetní hodnoty, snížení v celém rozsahu nebo částečné</t>
  </si>
  <si>
    <t xml:space="preserve">     V případě snížení účetní hodnoty, trvalé nebo dočasné snížení</t>
  </si>
  <si>
    <t xml:space="preserve">        V případě dočasného snížení účetní hodnoty, popis mechanismu zvýšení účetní hodnoty</t>
  </si>
  <si>
    <t>34a </t>
  </si>
  <si>
    <t>Druh podřízenosti (pouze u způsobilých závazků)</t>
  </si>
  <si>
    <t>EU-34b</t>
  </si>
  <si>
    <t>Pořadí nástroje v případě běžného úpadkového řízení</t>
  </si>
  <si>
    <t>Pozice v hierarchii podřízenosti v případě likvidace (uveďte typ nástroje bezprostředně nadřazeného dotyčnému nástroji)</t>
  </si>
  <si>
    <t>Rysy nesplňující požadavky</t>
  </si>
  <si>
    <t>Pokud ano, uveďte rysy nesplňující požadavky</t>
  </si>
  <si>
    <t>37a</t>
  </si>
  <si>
    <t>Odkaz na úplné znění podmínek nástroje (odkaz)</t>
  </si>
  <si>
    <t>(1) Není-li otázka relevantní, uveďte „nepoužije se“.</t>
  </si>
  <si>
    <t>Šablona EU CCyB1 – Zeměpisné rozdělení úvěrových expozic relevantních pro výpočet proticyklické rezervy</t>
  </si>
  <si>
    <t>Šablona EU CCyB2 – Objem proticyklické kapitálové rezervy stanovené konkrétně pro danou instituci</t>
  </si>
  <si>
    <t>i</t>
  </si>
  <si>
    <t>j</t>
  </si>
  <si>
    <t>k</t>
  </si>
  <si>
    <t>l</t>
  </si>
  <si>
    <t>m</t>
  </si>
  <si>
    <t>Obecné úvěrové expozice</t>
  </si>
  <si>
    <t>Rozhodné úvěrové expozice – Tržní riziko</t>
  </si>
  <si>
    <t>Sekuritizované expozice – Hodnota expozice v investičním portfoliu</t>
  </si>
  <si>
    <t>Celková hodnota expozice</t>
  </si>
  <si>
    <t>Kapitálové požadavky</t>
  </si>
  <si>
    <t xml:space="preserve">Objemy rizikově vážených expozic </t>
  </si>
  <si>
    <t>Váhy kapitálových požadavků
(%)</t>
  </si>
  <si>
    <t>Sazba proticyklické kapitálové rezervy
(%)</t>
  </si>
  <si>
    <t>Hodnota expozice podle standardizovaného přístupu</t>
  </si>
  <si>
    <t>Hodnota expozice podle přístupu IRB</t>
  </si>
  <si>
    <t>Součet dlouhých a krátkých pozic expozic obchodního portfolia pro standardizovaný přístup</t>
  </si>
  <si>
    <t>Hodnota expozic obchodního portfolia pro interní modely</t>
  </si>
  <si>
    <t>Rozhodné úvěrové expozice – Úvěrové riziko</t>
  </si>
  <si>
    <t xml:space="preserve">Rozhodné úvěrové expozice – Sekuritizované pozice v investičním portfoliu </t>
  </si>
  <si>
    <t xml:space="preserve"> Celkem</t>
  </si>
  <si>
    <t>010</t>
  </si>
  <si>
    <t>Členění podle zemí:</t>
  </si>
  <si>
    <t>020</t>
  </si>
  <si>
    <t>Sazba proticyklické kapitálové rezervy stanovené konkrétně pro danou instituci</t>
  </si>
  <si>
    <t>Požadavek proticyklické kapitálové rezervy stanovené konkrétně pro danou instituci</t>
  </si>
  <si>
    <t>Šablona EU LR1 – LRSum: Shrnutí sesouhlasení účetních aktiv a expozic pákového poměru</t>
  </si>
  <si>
    <t>Šablona EU LR2 – LRCom: Harmonizované zveřejnění pákového poměru</t>
  </si>
  <si>
    <t>Šablona EU LR3 – LRSpl: Rozdělení rozvahových expozic (s výjimkou derivátů, SFT a vyňatých expozic)</t>
  </si>
  <si>
    <t>Tabulka EU LRA: Zpřístupnění kvalitativních informací o pákovém poměru</t>
  </si>
  <si>
    <t>Použitelná hodnota</t>
  </si>
  <si>
    <t>Celková aktiva dle zveřejněné účetní závěrky</t>
  </si>
  <si>
    <t>Úprava o subjekty, které jsou konsolidovány pro účetní účely, avšak nespadají do působnosti obezřetnostní konsolidace</t>
  </si>
  <si>
    <t>(Úprava o sekuritizované expozice, které splňují provozní požadavky na uznání převodu rizika)</t>
  </si>
  <si>
    <t>(Úprava o aktiva ve svěřenecké správě, která jsou podle použitelného účetního rámce vykázána v rozvaze, avšak podle čl. 429a odst. 1 písm. i) CRR jsou z celkové míry expozic vyňata)</t>
  </si>
  <si>
    <t>Úprava o nákupy a prodeje finančních aktiv s obvyklým termínem dodání účtovaných k datu obchodu</t>
  </si>
  <si>
    <t>Úprava o způsobilé transakce sdružování finančních prostředků</t>
  </si>
  <si>
    <t>Úprava o transakce s financováním cenných papírů (SFT)</t>
  </si>
  <si>
    <t>Úprava o podrozvahové položky (tj. konverze podrozvahových expozic na ekvivalentní výši úvěrů)</t>
  </si>
  <si>
    <t>(Úprava z důvodu úprav v rámci obezřetného oceňování a o specifické a obecné rezervy, jež snížily kapitál tier 1)</t>
  </si>
  <si>
    <t>EU-11a</t>
  </si>
  <si>
    <t>(Úprava o expozice vyňaté z celkové míry expozic podle čl. 429a odst. 1 písm. c) CRR)</t>
  </si>
  <si>
    <t>EU-11b</t>
  </si>
  <si>
    <t>(Úprava o expozice vyňaté z celkové míry expozic podle čl. 429a odst. 1 písm. j) CRR)</t>
  </si>
  <si>
    <t>Další úpravy</t>
  </si>
  <si>
    <t>Expozice pákového poměru podle CRR</t>
  </si>
  <si>
    <t>Rozvahové expozice (s výjimkou derivátů a SFT)</t>
  </si>
  <si>
    <t>Rozvahové položky (s výjimkou derivátů a SFT, avšak včetně kolaterálu)</t>
  </si>
  <si>
    <t>Navýšení o poskytnutý kolaterál k derivátům odečtený z aktiv v rozvaze podle použitelného účetního rámce</t>
  </si>
  <si>
    <t>(Odpočty pohledávek vykázaných jako aktiva a plynoucích z hotovostní variační marže poskytnuté v derivátových transakcích)</t>
  </si>
  <si>
    <t>Úprava o cenné papíry získané v rámci transakcí s financováním cenných papírů vykázané jako aktivum)</t>
  </si>
  <si>
    <t>(Obecné úpravy o úvěrové riziko u rozvahových položek)</t>
  </si>
  <si>
    <t>(Hodnota aktiv odečtená při výpočtu kapitálu tier 1)</t>
  </si>
  <si>
    <t xml:space="preserve">Celkové rozvahové expozice (s výjimkou derivátů a SFT) </t>
  </si>
  <si>
    <t>Derivátové expozice</t>
  </si>
  <si>
    <t>Reprodukční náklady spojené s derivátovými transakcemi SA-CCR (tj. po odečtení způsobilé hotovostní variační marže)</t>
  </si>
  <si>
    <t>EU-8a</t>
  </si>
  <si>
    <t>Odchylka pro deriváty: příspěvek reprodukčních nákladů na základě zjednodušeného standardizovaného přístupu</t>
  </si>
  <si>
    <t xml:space="preserve">Navýšení o potenciální budoucí expozici spojenou s derivátovými transakcemi SA-CCR </t>
  </si>
  <si>
    <t>Odchylka pro deriváty: příspěvek potenciální budoucí expozice podle zjednodušeného standardizovaného přístupu</t>
  </si>
  <si>
    <t>Expozice určená metodou původní expozice</t>
  </si>
  <si>
    <t>(Vyňaté obchodní expozice vůči ústřední protistraně na účet klienta) (SA-CCR)</t>
  </si>
  <si>
    <t>EU-10a</t>
  </si>
  <si>
    <t>EU-10b</t>
  </si>
  <si>
    <t>(Vyňaté obchodní expozice vůči ústřední protistraně na účet klienta) (metoda původní expozice)</t>
  </si>
  <si>
    <t>Upravená efektivní pomyslná částka písemných úvěrových derivátů</t>
  </si>
  <si>
    <t>(Upravené efektivní pomyslné kompenzace a odpočty navýšení u písemných úvěrových derivátů)</t>
  </si>
  <si>
    <t xml:space="preserve">Celkové derivátové expozice </t>
  </si>
  <si>
    <t>Expozice transakcí s financováním cenných papírů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</si>
  <si>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</si>
  <si>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</si>
  <si>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</si>
  <si>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EU-16a</t>
  </si>
  <si>
    <t>Odchylka pro SFT: expozice úvěrového rizika protistrany podle čl. 429e odst. 5 a článku 222 CRR</t>
  </si>
  <si>
    <t>Expozice transakcí, v nichž instituce jedná jako zmocněnec</t>
  </si>
  <si>
    <t>EU-17a</t>
  </si>
  <si>
    <t>(Vyňaté expozice SFT vůči ústřední protistraně na účet klienta)</t>
  </si>
  <si>
    <t>Celkové expozice transakcí s financováním cenných papírů</t>
  </si>
  <si>
    <t xml:space="preserve">Ostatní podrozvahové expozice </t>
  </si>
  <si>
    <t>Podrozvahové expozice v hrubé pomyslné hodnotě</t>
  </si>
  <si>
    <t>(Úpravy z důvodu konverze na ekvivalentní výši úvěrů)</t>
  </si>
  <si>
    <t>Podrozvahové expozice</t>
  </si>
  <si>
    <t>Vyloučené expozice</t>
  </si>
  <si>
    <t>EU-22a</t>
  </si>
  <si>
    <t>(Expozice vyňaté z celkové míry expozic podle čl. 429a odst. 1 písm. c) CRR)</t>
  </si>
  <si>
    <t>EU-22b</t>
  </si>
  <si>
    <t>(Expozice vyňaté podle čl. 429a odst. 1 písm. j) CRR (rozvahové a podrozvahové))</t>
  </si>
  <si>
    <t>EU-22c</t>
  </si>
  <si>
    <t>(Vyloučené expozice veřejných rozvojových bank (nebo útvarů) – investice veřejného sektoru)</t>
  </si>
  <si>
    <t>EU-22d</t>
  </si>
  <si>
    <t>(Vyloučené expozice veřejných rozvojových bank (nebo útvarů) – podpůrné úvěry)</t>
  </si>
  <si>
    <t>EU-22e</t>
  </si>
  <si>
    <t>EU-22f</t>
  </si>
  <si>
    <t xml:space="preserve">(Vyloučené zaručené části expozic vyplývajících z vývozních úvěrů) </t>
  </si>
  <si>
    <t>EU-22g</t>
  </si>
  <si>
    <t>(Vyloučený přebytečný kolaterál uložený u trojstranných zmocněnců)</t>
  </si>
  <si>
    <t>EU-22h</t>
  </si>
  <si>
    <t>(Vyloučené služby centrálních depozitářů cenných papírů / institucí související se službami centrálních depozitářů cenných papírů podle čl. 429a odst. 1 písm. o) CRR)</t>
  </si>
  <si>
    <t>EU-22i</t>
  </si>
  <si>
    <t>(Vyloučené služby určených institucí související se službami centrálních depozitářů cenných papírů podle čl. 429a odst. 1 písm. p) CRR)</t>
  </si>
  <si>
    <t>EU-22j</t>
  </si>
  <si>
    <t>(Snížení hodnoty expozice úvěru předběžného financování nebo překlenovacího úvěru)</t>
  </si>
  <si>
    <t>EU-22k</t>
  </si>
  <si>
    <t>(Celkové vyloučené expozice)</t>
  </si>
  <si>
    <t>Kapitál a celková míra expozic</t>
  </si>
  <si>
    <t>EU-25</t>
  </si>
  <si>
    <t>Pákový poměr (vyjma dopadu vynětí investic veřejného sektoru a podpůrných úvěrů) (%)</t>
  </si>
  <si>
    <t>25a</t>
  </si>
  <si>
    <t>Regulatorní požadavek na minimální pákový poměr (%)</t>
  </si>
  <si>
    <t>EU-26a</t>
  </si>
  <si>
    <t>EU-26b</t>
  </si>
  <si>
    <t xml:space="preserve">     z toho: z kmenového kapitálu tier 1</t>
  </si>
  <si>
    <t>EU-27a</t>
  </si>
  <si>
    <t>Volba přechodných ustanovení a rozhodné expozice</t>
  </si>
  <si>
    <t>Volba přechodných ustanovení za účelem definice míry kapitálu</t>
  </si>
  <si>
    <t>Zpřístupnění středních hodnot</t>
  </si>
  <si>
    <t>Hodnota hrubých aktiv v SFT na konci čtvrtletí po úpravě o účetní operace související s prodejem a po odečtení souvisejících hotovostních pohledávek a závazků</t>
  </si>
  <si>
    <t>30a</t>
  </si>
  <si>
    <t>Pákový poměr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</si>
  <si>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31a</t>
  </si>
  <si>
    <t>Pákový poměr (vyjma dopadu případného dočasného vynětí rezerv u centrální banky), která zahrnuje střední hodnotu hrubých aktiv v SFT v řádku 28 (po úpravě o účetní operace související s prodejem a po odečtení souvisejících hotovostních pohledávek a závazků)</t>
  </si>
  <si>
    <t>EU-1</t>
  </si>
  <si>
    <t>Celkové rozvahové expozice (s výjimkou derivátů, SFT a vyňatých expozic), z toho:</t>
  </si>
  <si>
    <t>EU-2</t>
  </si>
  <si>
    <t>Expozice obchodního portfolia</t>
  </si>
  <si>
    <t>EU-3</t>
  </si>
  <si>
    <t>Expozice bankovního portfolia, z toho:</t>
  </si>
  <si>
    <t>EU-4</t>
  </si>
  <si>
    <t>kryté dluhopisy</t>
  </si>
  <si>
    <t>EU-5</t>
  </si>
  <si>
    <t>expozice považované za expozice vůči suverénním subjektům</t>
  </si>
  <si>
    <t>EU-6</t>
  </si>
  <si>
    <t>expozice vůči regionálním vládám, mezinárodním rozvojovým bankám, mezinárodním organizacím a subjektům veřejného sektoru, s nimiž se nezachází jako se státy</t>
  </si>
  <si>
    <t>EU-7</t>
  </si>
  <si>
    <t>instituce</t>
  </si>
  <si>
    <t>EU-8</t>
  </si>
  <si>
    <t>zajištěné nemovitostmi</t>
  </si>
  <si>
    <t>EU-9</t>
  </si>
  <si>
    <t>retailové expozice</t>
  </si>
  <si>
    <t>EU-10</t>
  </si>
  <si>
    <t>podniky</t>
  </si>
  <si>
    <t>EU-11</t>
  </si>
  <si>
    <t>expozice v selhání</t>
  </si>
  <si>
    <t>EU-12</t>
  </si>
  <si>
    <t>jiné expozice (např. akciové expozice, sekuritizace a jiná aktiva nemající povahu úvěrového závazku)</t>
  </si>
  <si>
    <t>Popis postupů použitých k řízení rizika nadměrné páky</t>
  </si>
  <si>
    <r>
      <rPr>
        <sz val="11"/>
        <color theme="1"/>
        <rFont val="Calibri"/>
        <family val="2"/>
        <scheme val="minor"/>
      </rPr>
      <t>Popis faktorů, které měly vliv na pákový poměr během období, kterého se zpřístupněný pákový poměr týká</t>
    </r>
  </si>
  <si>
    <t xml:space="preserve">Tabulka EU LIQA – Řízení rizika likvidity </t>
  </si>
  <si>
    <t>Šablona EU LIQ1 – Kvantitativní informace o LCR</t>
  </si>
  <si>
    <t>Tabulka EU LIQB s kvalitativními informacemi o LCR, která doplňuje šablonu EU LIQ1</t>
  </si>
  <si>
    <t xml:space="preserve">Šablona EU LIQ2 – Ukazatel čistého stabilního financování </t>
  </si>
  <si>
    <t>podle čl. 451a odst. 4 CRR</t>
  </si>
  <si>
    <t xml:space="preserve">Strategie a procesy řízení rizika likvidity včetně politik diverzifikace zdrojů a splatnosti plánovaného financování </t>
  </si>
  <si>
    <t>Struktura a organizace útvaru řízení rizik (pravomoci, stanovy a jiná opatření)</t>
  </si>
  <si>
    <t>Popis stupně centralizace řízení likvidity a interakce mezi útvary skupiny</t>
  </si>
  <si>
    <t>Rozsah a povaha systémů hlášení a měření rizika likvidity</t>
  </si>
  <si>
    <t>Zásady zajištění a snižování rizika a strategie a postupy sledování trvalé efektivity zajištění a snižování rizika likvidity</t>
  </si>
  <si>
    <t>Přehled plánů pohotovostního financování banky</t>
  </si>
  <si>
    <t>Vysvětlení, jak se používá zátěžové testování</t>
  </si>
  <si>
    <t>Prohlášení schválené vedoucím orgánem o přiměřenosti opatření k řízení rizik likvidity instituce poskytující ujištění, že zavedené systémy řízení rizik likvidity jsou přiměřené s ohledem na profil a strategii instituce</t>
  </si>
  <si>
    <t>Stručné prohlášení o riziku likvidity schválené vedoucím orgánem, které výstižně popisuje celkový profil rizika likvidity instituce související se strategií podnikání. Prohlášení musí obsahovat klíčové ukazatele a údaje (které nejsou uvedeny v šabloně EU LIQ1 podle této prováděcí technické normy), které poskytují externím zúčastněným stranám komplexní představu o řízení rizika likvidity institucí, včetně toho, jak je profil rizika likvidity instituce propojen s tolerancí k riziku stanovenou vedoucím orgánem.
Ukazatele mohou zahrnovat:</t>
  </si>
  <si>
    <t>Celková nevážená hodnota (průměr)</t>
  </si>
  <si>
    <t>Celková vážená hodnota (průměr)</t>
  </si>
  <si>
    <t>EU 1a</t>
  </si>
  <si>
    <t>Čtvrtletí končící dne (DD. měsíc RRRR)</t>
  </si>
  <si>
    <t>EU 1b</t>
  </si>
  <si>
    <t>Počet datových bodů použitých při výpočtu průměrných hodnot</t>
  </si>
  <si>
    <t>VYSOCE KVALITNÍ LIKVIDNÍ AKTIVA</t>
  </si>
  <si>
    <t>Vysoce kvalitní likvidní aktiva celkem</t>
  </si>
  <si>
    <t>ODTOK LIKVIDITY</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</si>
  <si>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</si>
  <si>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</si>
  <si>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</si>
  <si>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</si>
  <si>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</si>
  <si>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</si>
  <si>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</si>
  <si>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Zajištěné velkoobchodní financování</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</si>
  <si>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</si>
  <si>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</si>
  <si>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</si>
  <si>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</si>
  <si>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</si>
  <si>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</si>
  <si>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</si>
  <si>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PŘÍTOK PENĚŽNÍCH PROSTŘEDKŮ</t>
  </si>
  <si>
    <t>Zajištěné úvěrové transakce (např. reverzní repo operace)</t>
  </si>
  <si>
    <t>Přítok z plně výkonných expozic</t>
  </si>
  <si>
    <t>Ostatní přítoky peněžních prostředků</t>
  </si>
  <si>
    <t>EU-19a</t>
  </si>
  <si>
    <t>(Rozdíl mezi celkovým váženým přítokem a celkovým váženým odtokem z transakcí ve třetích zemích, kde existují omezení převodu, nebo které jsou denominovány v nesměnitelných měnách)</t>
  </si>
  <si>
    <t>EU-19b</t>
  </si>
  <si>
    <t>(Přebytek přítoku z přidružené specializované úvěrové instituce)</t>
  </si>
  <si>
    <t>PŘÍTOK PENĚŽNÍCH PROSTŘEDKŮ CELKEM</t>
  </si>
  <si>
    <t>Plně vyjmutý přítok</t>
  </si>
  <si>
    <t>Přítok podléhající limitu 90 %</t>
  </si>
  <si>
    <t>Přítok podléhající limitu 75 %</t>
  </si>
  <si>
    <t xml:space="preserve">CELKOVÁ UPRAVENÁ HODNOTA </t>
  </si>
  <si>
    <t>EU-21</t>
  </si>
  <si>
    <t>REZERVA V OBLASTI LIKVIDITY</t>
  </si>
  <si>
    <t>ČISTÝ ODTOK PENĚŽNÍCH PROSTŘEDKŮ CELKEM</t>
  </si>
  <si>
    <t>UKAZATEL KRYTÍ LIKVIDITY</t>
  </si>
  <si>
    <t>podle čl. 451a odst. 2 CRR</t>
  </si>
  <si>
    <t>Vysvětlení hlavních faktorů výsledků LCR a vývoje podílu vstupů na výpočtu LCR v čase</t>
  </si>
  <si>
    <t>Vysvětlení změn LCR v čase</t>
  </si>
  <si>
    <t>Vysvětlení skutečné koncentrace zdrojů financování</t>
  </si>
  <si>
    <t>Obecný popis složení likviditní rezervy instituce</t>
  </si>
  <si>
    <t>Expozice z derivátů a potenciálního zažádání o kolaterál</t>
  </si>
  <si>
    <t>Nesoulad měn u ukazatele krytí likvidity</t>
  </si>
  <si>
    <t>Ostatní položky ve výpočtu ukazatele krytí likvidity, které nejsou zahrnuty v šabloně pro zpřístupňování informací o ukazateli krytí likvidity, které však instituce považuje za relevantní pro svůj profil likvidity</t>
  </si>
  <si>
    <t>podle čl. 451a odst. 3 CRR</t>
  </si>
  <si>
    <t>Nevážená hodnota podle zbytkové splatnosti</t>
  </si>
  <si>
    <t>Vážená hodnota</t>
  </si>
  <si>
    <t>Bez splatnosti</t>
  </si>
  <si>
    <t>&lt; 6 měsíců</t>
  </si>
  <si>
    <t>6 měsíců až &lt; 1 rok</t>
  </si>
  <si>
    <t>≥ 1 rok</t>
  </si>
  <si>
    <t>Položky dostupného stabilního financování</t>
  </si>
  <si>
    <t>Kapitálové položky a nástroje</t>
  </si>
  <si>
    <t>Kapitál</t>
  </si>
  <si>
    <t>Jiné kapitálové nástroje</t>
  </si>
  <si>
    <t>Retailové vklady</t>
  </si>
  <si>
    <t>Velkoobchodní financování:</t>
  </si>
  <si>
    <t>Provozní vklady</t>
  </si>
  <si>
    <t>Ostatní velkoobchodní financování</t>
  </si>
  <si>
    <t>Vzájemně závislé závazky</t>
  </si>
  <si>
    <t xml:space="preserve">Ostatní závazky: </t>
  </si>
  <si>
    <t xml:space="preserve">Derivátové závazky NSFR </t>
  </si>
  <si>
    <t>Všechny ostatní závazky a kapitálové nástroje nezahrnuté do výše uvedených kategorií</t>
  </si>
  <si>
    <t>Položky požadovaného stabilního financování</t>
  </si>
  <si>
    <t>EU-15a</t>
  </si>
  <si>
    <t>Aktiva zatížená po dobu zbytkové splatnosti jeden rok nebo déle v krycím portfoliu</t>
  </si>
  <si>
    <t>Vklady držené v jiných finančních institucích pro provozní účely</t>
  </si>
  <si>
    <t>Úvěry bez selhání a cenné papíry:</t>
  </si>
  <si>
    <t>Výkonné transakce s financováním cenných papírů s finančními zákazníky zajištěné vysoce kvalitními likvidními aktivy úrovně 1, jež podléhají srážce 0 %</t>
  </si>
  <si>
    <t>s rizikovou váhou ne větší než 35 % podle standardizovaného přístupu k úvěrovému riziku Basel II</t>
  </si>
  <si>
    <t xml:space="preserve">Hypoteční úvěry na obytné nemovitosti bez selhání, z toho: </t>
  </si>
  <si>
    <t>Ostatní úvěry a cenné papíry, které nejsou v selhání a nelze je klasifikovat jako vysoce kvalitní likvidní aktiva, včetně akcií obchodovaných na burze a produktů rozvahového financování obchodu</t>
  </si>
  <si>
    <t>Vzájemně závislá aktiva</t>
  </si>
  <si>
    <t xml:space="preserve">Ostatní aktiva: </t>
  </si>
  <si>
    <t>Fyzicky obchodované komodity</t>
  </si>
  <si>
    <t>Aktiva složená jako počáteční marže pro derivátové smlouvy a příspěvky do fondu pro riziko selhání ústřední protistrany</t>
  </si>
  <si>
    <t xml:space="preserve">Derivátové závazky NSFR před odečtením složené variační marže </t>
  </si>
  <si>
    <t>Všechna ostatní aktiva nezahrnutá do výše uvedených kategorií</t>
  </si>
  <si>
    <t>Podrozvahové položky</t>
  </si>
  <si>
    <t>Požadované stabilní financování celkem</t>
  </si>
  <si>
    <t>Ukazatel čistého stabilního financování (%)</t>
  </si>
  <si>
    <t>Tabulka EU CRA: Obecné kvalitativní informace o úvěrovém riziku</t>
  </si>
  <si>
    <t>Tabulka EU CRB: Dodatečné zpřístupnění ohledně úvěrové kvality aktiv</t>
  </si>
  <si>
    <t>Šablona EU CR1-A: Splatnost expozic</t>
  </si>
  <si>
    <t>Šablona EU CR2: Změny objemu nevýkonných úvěrů a pohledávek</t>
  </si>
  <si>
    <t>Šablona EU CR2a: Změny objemu nevýkonných úvěrů a pohledávek a související čisté kumulované zpětně získané částky</t>
  </si>
  <si>
    <t>Šablona EU CQ1: Úvěrová kvalita expozic s úlevou</t>
  </si>
  <si>
    <t>Šablona EU CQ2: Kvalita úlev</t>
  </si>
  <si>
    <t>Šablona EU CQ3: Úvěrová kvalita výkonných a nevýkonných expozic podle počtu dnů po splatnosti</t>
  </si>
  <si>
    <t>Šablona EU CQ4: Kvalita nevýkonných expozic podle zeměpisné oblasti </t>
  </si>
  <si>
    <t>Šablona EU CQ5: Úvěrová kvalita úvěrů a pohledávek podle odvětví</t>
  </si>
  <si>
    <t xml:space="preserve">Šablona EU CQ6: Ocenění kolaterálu – úvěry a pohledávky </t>
  </si>
  <si>
    <t xml:space="preserve">Šablona EU CQ7: Kolaterál získaný převzetím a exekucemi </t>
  </si>
  <si>
    <t>Šablona EU CQ8: Kolaterál získaný převzetím a exekucemi – podle roku původu</t>
  </si>
  <si>
    <t>Instituce popíší své cíle a zásady řízení rizik pro úvěrové riziko prostřednictvím těchto informací:</t>
  </si>
  <si>
    <t>Zpřístupnění kvalitativních informací</t>
  </si>
  <si>
    <t>Ve stručném prohlášení o riziku podle čl. 435 odst. 1 písm. f) CRR – jak se model podnikání promítá do prvků profilu úvěrového rizika instituce.</t>
  </si>
  <si>
    <t>Při uvedení strategií a procesů řízení úvěrového rizika a zásad pro zajištění a snižování tohoto rizika podle čl. 435 odst. 1 písm. a) a d) CRR – kritéria a přístup použitý pro definování zásad řízení úvěrového rizika a stanovení limitů pro úvěrové riziko.</t>
  </si>
  <si>
    <t>Při informování o struktuře a organizaci útvaru řízení rizik podle čl. 435 odst. 1 písm. b) CRR – strukturu a organizaci útvaru řízení úvěrových rizik a kontroly.</t>
  </si>
  <si>
    <t>Při informování o pravomoci, statutu a jiných opatřeních útvaru řízení rizik podle čl. 435 odst. 1 písm. b) CRR – vztah mezi útvary řízení úvěrového rizika, kontroly rizik, dodržování předpisů a interního auditu.</t>
  </si>
  <si>
    <t>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podle článku 178 CRR.</t>
  </si>
  <si>
    <t>Rozsah expozic po splatnosti (více než 90 dní), které nejsou považovány za znehodnocené, a příslušné odůvodnění.</t>
  </si>
  <si>
    <t>Popis metod použitých k určení obecných a specifických úprav o úvěrové riziko.</t>
  </si>
  <si>
    <t>Vlastní definice restrukturalizovaných expozic instituce použitá pro provedení čl. 178 odst. 3 písm. d) CRR podle vymezení v obecných pokynech orgánu EBA k selhání podle článku 178 CRR, jestliže se liší od definice expozice s úlevou uvedené v příloze V prováděcího nařízení Komise (EU) č. 680/2014.</t>
  </si>
  <si>
    <t xml:space="preserve">Šablona EU CR1: Výkonné a nevýkonné expozice a související rezerva </t>
  </si>
  <si>
    <t>n</t>
  </si>
  <si>
    <t>o</t>
  </si>
  <si>
    <t>Hrubá účetní hodnota / Jmenovitá hodnota</t>
  </si>
  <si>
    <t>Kumulované ztráty ze znehodnocení, kumulované negativní změny reálné hodnoty z titulu úvěrového rizika a rezerv</t>
  </si>
  <si>
    <t>Kumulované částečné odpisy</t>
  </si>
  <si>
    <t>Přijatý kolaterál a přijaté finanční záruky</t>
  </si>
  <si>
    <t>Výkonné expozice</t>
  </si>
  <si>
    <t>Nevýkonné expozice</t>
  </si>
  <si>
    <t>z toho stupeň 1</t>
  </si>
  <si>
    <t>z toho stupeň 2</t>
  </si>
  <si>
    <t>z toho stupeň 3</t>
  </si>
  <si>
    <t>005</t>
  </si>
  <si>
    <t>Hotovost u centrálních bank a ostatní vklady na požádání</t>
  </si>
  <si>
    <t>Úvěry a jiné pohledávky</t>
  </si>
  <si>
    <t>Centrální banky</t>
  </si>
  <si>
    <t>030</t>
  </si>
  <si>
    <t>Vládní instituce</t>
  </si>
  <si>
    <t>040</t>
  </si>
  <si>
    <t>Úvěrové instituce</t>
  </si>
  <si>
    <t>050</t>
  </si>
  <si>
    <t>Ostatní finanční instituce</t>
  </si>
  <si>
    <t>060</t>
  </si>
  <si>
    <t>Nefinanční podniky</t>
  </si>
  <si>
    <t>070</t>
  </si>
  <si>
    <t xml:space="preserve">          z toho MSP</t>
  </si>
  <si>
    <t>080</t>
  </si>
  <si>
    <t>Domácnosti</t>
  </si>
  <si>
    <t>090</t>
  </si>
  <si>
    <t>Dluhové cenné papíry</t>
  </si>
  <si>
    <t>100</t>
  </si>
  <si>
    <t>110</t>
  </si>
  <si>
    <t>120</t>
  </si>
  <si>
    <t>130</t>
  </si>
  <si>
    <t>140</t>
  </si>
  <si>
    <t>150</t>
  </si>
  <si>
    <t>160</t>
  </si>
  <si>
    <t>170</t>
  </si>
  <si>
    <t>180</t>
  </si>
  <si>
    <t>190</t>
  </si>
  <si>
    <t>200</t>
  </si>
  <si>
    <t>210</t>
  </si>
  <si>
    <t>220</t>
  </si>
  <si>
    <t>Hodnota čistých expozic</t>
  </si>
  <si>
    <t>Na vyžádání</t>
  </si>
  <si>
    <t>&lt;= 1 rok</t>
  </si>
  <si>
    <t>&gt; 1 rok &lt;= 5 let</t>
  </si>
  <si>
    <t>&gt; 5 let</t>
  </si>
  <si>
    <t>Bez uvedení splatnosti</t>
  </si>
  <si>
    <t xml:space="preserve">Hrubá účetní hodnota               </t>
  </si>
  <si>
    <t>Počáteční objem nevýkonných úvěrů a pohledávek</t>
  </si>
  <si>
    <t>Přítok do nevýkonných portfolií</t>
  </si>
  <si>
    <t>Odtok z nevýkonných portfolií</t>
  </si>
  <si>
    <t>Odtok z důvodu odpisů</t>
  </si>
  <si>
    <t>Odtok z jiných důvodů</t>
  </si>
  <si>
    <t>Konečný objem nevýkonných úvěrů a pohledávek</t>
  </si>
  <si>
    <t>Související čisté kumulované zpětně získané částky</t>
  </si>
  <si>
    <t>Odtok do výkonného portfolia</t>
  </si>
  <si>
    <t>Odtok z důvodu částečného nebo úplného splacení úvěru</t>
  </si>
  <si>
    <t>Odtok z důvodu likvidace kolaterálu</t>
  </si>
  <si>
    <t>Odtok z důvodu převzetí kolaterálu</t>
  </si>
  <si>
    <t>Odtok z důvodu prodeje nástrojů</t>
  </si>
  <si>
    <t>Odtok z důvodu převodů rizik</t>
  </si>
  <si>
    <t>Odtok z důvodu reklasifikace na držené k prodeji</t>
  </si>
  <si>
    <t>Hrubá účetní hodnota / jmenovitá hodnota expozic s opatřeními týkajícími se úlevy</t>
  </si>
  <si>
    <t>Přijatý kolaterál a přijaté finanční záruky k expozicím s úlevou</t>
  </si>
  <si>
    <t>Výkonné s úlevou</t>
  </si>
  <si>
    <t>Nevýkonné s úlevou</t>
  </si>
  <si>
    <t>U výkonných expozic s úlevou</t>
  </si>
  <si>
    <t>U nevýkonných expozic s úlevou</t>
  </si>
  <si>
    <t>Z toho kolaterál a finanční záruky přijaté k nevýkonným expozicím s opatřeními týkajícími se úlevy</t>
  </si>
  <si>
    <t>Z toho v selhání</t>
  </si>
  <si>
    <t>Z toho znehodnocené</t>
  </si>
  <si>
    <t>Poskytnuté úvěrové přísliby</t>
  </si>
  <si>
    <t>Hrubá účetní hodnota expozic s úlevou</t>
  </si>
  <si>
    <t>Úvěry a jiné pohledávky, na něž byla uplatněna úleva více než dvakrát</t>
  </si>
  <si>
    <t>Nevýkonné úvěry a pohledávky s úlevou, které nesplnily kritéria pro výstup z kategorie nevýkonných</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</si>
  <si>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</si>
  <si>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</si>
  <si>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</si>
  <si>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</si>
  <si>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</si>
  <si>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</si>
  <si>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</si>
  <si>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</si>
  <si>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</si>
  <si>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 xml:space="preserve">      z toho MSP</t>
  </si>
  <si>
    <t>Kumulované ztráty ze znehodnocení</t>
  </si>
  <si>
    <t>Rezervy na podrozvahové závazky a poskytnuté finanční záruky</t>
  </si>
  <si>
    <t>Kumulované negativní změny reálné hodnoty z titulu úvěrového rizika u nevýkonných expozic</t>
  </si>
  <si>
    <t>Z toho nevýkonné</t>
  </si>
  <si>
    <t>Z toho podléhající znehodnocení</t>
  </si>
  <si>
    <t>Rozvahové expozice</t>
  </si>
  <si>
    <t>Ostatní země</t>
  </si>
  <si>
    <t>Šablona EU CQ5: Úvěrová kvalita úvěrů a pohledávek za nefinančními podniky podle odvětví</t>
  </si>
  <si>
    <t>Hrubá účetní hodnota</t>
  </si>
  <si>
    <t>Z toho úvěry a jiné pohledávky podléhající znehodnocení</t>
  </si>
  <si>
    <t>Zemědělství, lesnictví a rybářství</t>
  </si>
  <si>
    <t>Těžba a dobývání</t>
  </si>
  <si>
    <t>Výroba</t>
  </si>
  <si>
    <t>Dodávky elektřiny, plynu, páry a klimatizovaného vzduchu</t>
  </si>
  <si>
    <t>Zásobování vodou</t>
  </si>
  <si>
    <t>Stavebnictví</t>
  </si>
  <si>
    <t>Velkoobchod a maloobchod</t>
  </si>
  <si>
    <t>Doprava a skladování</t>
  </si>
  <si>
    <t>Ubytování, stravování a pohostinství</t>
  </si>
  <si>
    <t>Informace a komunikace</t>
  </si>
  <si>
    <t>Peněžnictví a pojišťovnictví</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</si>
  <si>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</si>
  <si>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</si>
  <si>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</si>
  <si>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</si>
  <si>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</si>
  <si>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</si>
  <si>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</si>
  <si>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</si>
  <si>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Výkonné</t>
  </si>
  <si>
    <t>Nevýkonné</t>
  </si>
  <si>
    <t>Po splatnosti &gt; 90 dnů</t>
  </si>
  <si>
    <t>Z toho po splatnosti &gt; 30 dnů ≤ 90 dnů</t>
  </si>
  <si>
    <t>Z toho po splatnosti &gt; 90 dnů ≤ 180 dnů</t>
  </si>
  <si>
    <t>Z toho po splatnosti &gt; 180 dnů ≤ 1 rok</t>
  </si>
  <si>
    <t>Z toho po splatnosti &gt; 2 rok ≤ 5 let</t>
  </si>
  <si>
    <t>Z toho po splatnosti &gt; 5 let ≤ 7 let</t>
  </si>
  <si>
    <t>Z toho po splatnosti &gt; 7 let</t>
  </si>
  <si>
    <t>Z toho zajištěné</t>
  </si>
  <si>
    <t>Z toho zajištěné nemovitostmi</t>
  </si>
  <si>
    <t>Z toho nástroje s poměrem LTV vyšším než 60 % a nižším nebo rovným 80 %</t>
  </si>
  <si>
    <t>Z toho nástroje s poměrem LTV vyšším než 80 % a nižším nebo rovným 100 %</t>
  </si>
  <si>
    <t>Z toho nástroje s poměrem LTV vyšším než 100 %</t>
  </si>
  <si>
    <t>Kumulovaná ztráta ze znehodnocení zajištěných aktiv</t>
  </si>
  <si>
    <t>Kolaterál</t>
  </si>
  <si>
    <t>Z toho hodnota omezená na hodnotu expozice</t>
  </si>
  <si>
    <t>Z toho nemovitosti</t>
  </si>
  <si>
    <t>Z toho hodnota nad horní mezí</t>
  </si>
  <si>
    <t>Přijaté finanční záruky</t>
  </si>
  <si>
    <t xml:space="preserve">Kolaterál získaný převzetím </t>
  </si>
  <si>
    <t>Hodnota při prvním zaúčtování</t>
  </si>
  <si>
    <t>Kumulované negativní změny</t>
  </si>
  <si>
    <t>Pozemky, budovy a zařízení</t>
  </si>
  <si>
    <t>Jiné než pozemky, budovy a zařízení</t>
  </si>
  <si>
    <t>Obytné nemovitosti</t>
  </si>
  <si>
    <t>Obchodní nemovitosti</t>
  </si>
  <si>
    <t>Movitý majetek (automobily, přeprava atd.)</t>
  </si>
  <si>
    <t>Kapitálové a dluhové nástroje</t>
  </si>
  <si>
    <t>Ostatní kolaterál</t>
  </si>
  <si>
    <t>Snížení dluhového zůstatku</t>
  </si>
  <si>
    <t>Celkový kolaterál získaný převzetím</t>
  </si>
  <si>
    <t>Ponechaný ≤ 2 roky</t>
  </si>
  <si>
    <t>Ponechaný &gt; 2 roky ≤ 5 let</t>
  </si>
  <si>
    <t>Ponechaný &gt; 5 let</t>
  </si>
  <si>
    <t>Z toho neoběžná aktiva určená k prodeji</t>
  </si>
  <si>
    <t>Kolaterál získaný převzetím klasifikovaný jako pozemky, budovy a zařízení</t>
  </si>
  <si>
    <t>Kolaterál získaný převzetím jiný než klasifikovaný jako pozemky, budovy a zařízení</t>
  </si>
  <si>
    <t>Tabulka EU CRC – Požadavky na zpřístupnění kvalitativních informací, které se týkají technik snižování úvěrového rizika</t>
  </si>
  <si>
    <t>Šablona EU CR3 – Přehled technik snižování úvěrového rizika:  Zpřístupňování informací o použití technik snižování úvěrového rizika</t>
  </si>
  <si>
    <t>Čl. 453 písm. a) CRR</t>
  </si>
  <si>
    <t xml:space="preserve">Popis klíčových rysů zásad a procesů rozvahového a podrozvahového započtení s uvedením rozsahu, v jakém instituce rozvahové započtení používají
</t>
  </si>
  <si>
    <t>Čl. 453 písm. b) CRR</t>
  </si>
  <si>
    <t>Klíčové rysy zásad a procesů oceňování a řízení způsobilého kolaterálu</t>
  </si>
  <si>
    <r>
      <rPr>
        <sz val="11"/>
        <color theme="1"/>
        <rFont val="Calibri"/>
        <family val="2"/>
        <scheme val="minor"/>
      </rPr>
      <t>(c)</t>
    </r>
    <r>
      <rPr>
        <b/>
        <sz val="11"/>
        <color theme="1"/>
        <rFont val="Calibri"/>
        <family val="2"/>
        <scheme val="minor"/>
      </rPr>
      <t xml:space="preserve">
</t>
    </r>
  </si>
  <si>
    <t>Popis hlavních druhů kolaterálu přijímaných institucí za účelem snižování úvěrového rizika</t>
  </si>
  <si>
    <t xml:space="preserve">
Čl. 453 písm. d) CRR</t>
  </si>
  <si>
    <t>V případě záruk a úvěrových derivátů použitých jako zajištění úvěrového rizika a s výjimkou těch, které jsou použity jako součást struktur syntetické sekuritizace, hlavní druhy ručitelů a protistran u úvěrových derivátů a jejich úvěruschopnost, které jsou použity ke snížení kapitálových požadavků</t>
  </si>
  <si>
    <t xml:space="preserve">
Čl. 453 písm. e) CRR</t>
  </si>
  <si>
    <t>Informace o koncentracích tržního nebo úvěrového rizika v rámci snižování úvěrového rizika</t>
  </si>
  <si>
    <t xml:space="preserve">Nezajištěná účetní hodnota </t>
  </si>
  <si>
    <t>Zajištěná účetní hodnota</t>
  </si>
  <si>
    <t xml:space="preserve">Dluhové cenné papíry </t>
  </si>
  <si>
    <t>  </t>
  </si>
  <si>
    <t xml:space="preserve">     z toho nevýkonné expozice</t>
  </si>
  <si>
    <t xml:space="preserve">            z toho v selhání </t>
  </si>
  <si>
    <t>Tabulka EU CRD – Požadavky na zpřístupnění kvalitativních informací, které se týkají standardizovaného modelu</t>
  </si>
  <si>
    <t>Šablona EU CR4 – Standardizovaný přístup – expozice úvěrového rizika a účinky snižování úvěrového rizika</t>
  </si>
  <si>
    <t>Šablona EU CR5 – Standardizovaný přístup</t>
  </si>
  <si>
    <t>Čl. 444 písm. a) CRR</t>
  </si>
  <si>
    <t>Názvy externích ratingových agentur (ECAI) a exportních úvěrových agentur (ECA), které instituce určila, a důvody jakýchkoli změn během období, za něž jsou informace zpřístupňovány</t>
  </si>
  <si>
    <t>Čl. 444 písm. b) CRR</t>
  </si>
  <si>
    <t>Kategorie expozic, pro které jsou jednotlivé externí ratingové agentury nebo exportní úvěrové agentury používány</t>
  </si>
  <si>
    <t>Čl. 444 písm. c) CRR</t>
  </si>
  <si>
    <t>Popis postupu používaného k převodu ratingů emitenta a emise na položky srovnatelných aktiv, které nejsou součástí obchodního portfolia</t>
  </si>
  <si>
    <t>Čl. 444 písm. d) CRR</t>
  </si>
  <si>
    <t>Přiřazení externího ratingu jednotlivých určených externích ratingových agentur nebo exportních úvěrových agentur (uvedených v řádku (a)) rizikovým vahám, které odpovídají stupňům úvěrové kvality stanoveným v části třetí hlavě II kapitole 2 CRR (kromě případů, kdy instituce splňuje standardní způsob přiřazování zveřejněný orgánem EBA)</t>
  </si>
  <si>
    <t xml:space="preserve"> Kategorie expozic</t>
  </si>
  <si>
    <t>Expozice před použitím úvěrového konverzního faktoru a před snížením úvěrového rizika</t>
  </si>
  <si>
    <t>Expozice po použití úvěrového konverzního faktoru a po snížení úvěrového rizika</t>
  </si>
  <si>
    <t>Rizikově vážená aktiva a jejich hustota</t>
  </si>
  <si>
    <t>Rizikově vážená aktiva</t>
  </si>
  <si>
    <t xml:space="preserve">Hustota rizikově vážených aktiv (%) </t>
  </si>
  <si>
    <t>Ústřední vládní instituce nebo centrální banky</t>
  </si>
  <si>
    <t>Regionální vlády nebo místní orgány</t>
  </si>
  <si>
    <t>Subjekty veřejného sektoru</t>
  </si>
  <si>
    <t>Mezinárodní rozvojové banky</t>
  </si>
  <si>
    <t>Mezinárodní organizace</t>
  </si>
  <si>
    <t>Instituce</t>
  </si>
  <si>
    <t>Podniky</t>
  </si>
  <si>
    <t>Retailová oblast</t>
  </si>
  <si>
    <t>Zajištěné nemovitostmi</t>
  </si>
  <si>
    <t>Expozice v selhání</t>
  </si>
  <si>
    <t>Expozice spojené s obzvláště vysokým rizikem</t>
  </si>
  <si>
    <t>Kryté dluhopisy</t>
  </si>
  <si>
    <t>Instituce a podniky s krátkodobým úvěrovým hodnocením</t>
  </si>
  <si>
    <t>Subjekty kolektivního investování</t>
  </si>
  <si>
    <t>Ostatní položky</t>
  </si>
  <si>
    <t>CELKEM</t>
  </si>
  <si>
    <t>Riziková váha</t>
  </si>
  <si>
    <t>Z toho bez úvěrového hodnocení</t>
  </si>
  <si>
    <t>Ostatní</t>
  </si>
  <si>
    <t>p</t>
  </si>
  <si>
    <t>q</t>
  </si>
  <si>
    <t>Retailové expozice</t>
  </si>
  <si>
    <t>Expozice zajištěné nemovitostmi</t>
  </si>
  <si>
    <t>Expozice vůči institucím a podnikům s krátkodobým úvěrovým hodnocením</t>
  </si>
  <si>
    <t>Podílové jednotky nebo akcie subjektů kolektivního investování</t>
  </si>
  <si>
    <t>Akciové expozice</t>
  </si>
  <si>
    <t>List</t>
  </si>
  <si>
    <t>šablona/tabulka</t>
  </si>
  <si>
    <t>Článek CRR</t>
  </si>
  <si>
    <t>Článek ITS</t>
  </si>
  <si>
    <t>EU OV1</t>
  </si>
  <si>
    <t>šablona</t>
  </si>
  <si>
    <t>ano</t>
  </si>
  <si>
    <t>438(d)</t>
  </si>
  <si>
    <t>N/A</t>
  </si>
  <si>
    <t>EU KM1</t>
  </si>
  <si>
    <t>447(a)-(g)
438(b)</t>
  </si>
  <si>
    <t>EU INS1</t>
  </si>
  <si>
    <t>438(f)</t>
  </si>
  <si>
    <t>EU INS2</t>
  </si>
  <si>
    <t>438(g)</t>
  </si>
  <si>
    <t>EU OVC</t>
  </si>
  <si>
    <t>tabulka</t>
  </si>
  <si>
    <t>438(a)(c)</t>
  </si>
  <si>
    <t>EU OVA</t>
  </si>
  <si>
    <t>435(1)</t>
  </si>
  <si>
    <t xml:space="preserve">1
pouze 435(1)(a), (e),(f) </t>
  </si>
  <si>
    <t>1 
(pouze 435(1)(a), (e) a (f))</t>
  </si>
  <si>
    <t>EU OVB</t>
  </si>
  <si>
    <t>435(2)</t>
  </si>
  <si>
    <t>1 
(pouze 435(2) (a), (b) a c))</t>
  </si>
  <si>
    <t>EU LI1</t>
  </si>
  <si>
    <t>ne</t>
  </si>
  <si>
    <t>436(c)</t>
  </si>
  <si>
    <t>EU LI2</t>
  </si>
  <si>
    <t>436(d)</t>
  </si>
  <si>
    <t>EU LI3</t>
  </si>
  <si>
    <t>436(b)</t>
  </si>
  <si>
    <t>EU LIA</t>
  </si>
  <si>
    <t>436 (b) a (d)</t>
  </si>
  <si>
    <t>EU LIB</t>
  </si>
  <si>
    <t xml:space="preserve">436 (f), (g) a (h) </t>
  </si>
  <si>
    <t>EU PV1</t>
  </si>
  <si>
    <t>436 e)</t>
  </si>
  <si>
    <t>EU CC1</t>
  </si>
  <si>
    <t>5(a)</t>
  </si>
  <si>
    <t xml:space="preserve">1
pouze 437(a) </t>
  </si>
  <si>
    <t>EU CC2</t>
  </si>
  <si>
    <t>437 (a)</t>
  </si>
  <si>
    <t>EU CCA</t>
  </si>
  <si>
    <t>437(a)(c)</t>
  </si>
  <si>
    <t>5(b)</t>
  </si>
  <si>
    <t>EU CCyB1</t>
  </si>
  <si>
    <t>440(a)</t>
  </si>
  <si>
    <t>6(a)</t>
  </si>
  <si>
    <t>EU CCyB2</t>
  </si>
  <si>
    <t>440(b)</t>
  </si>
  <si>
    <t>6(b)</t>
  </si>
  <si>
    <t>EU LR1 - LRSum</t>
  </si>
  <si>
    <t xml:space="preserve"> 451(1)(b)</t>
  </si>
  <si>
    <t>7(a)</t>
  </si>
  <si>
    <t>EU LR2 - LRCom</t>
  </si>
  <si>
    <t>451(3) - řádky od 28 do 31a 
 451(1) a), (b) a (c)  a 451(2) - řádky k řádku 28</t>
  </si>
  <si>
    <t>1  
(pro řádky 28 až 31a)
 2
 (pro řádky do řádku 28)</t>
  </si>
  <si>
    <t>EU LR3 - LRSpl</t>
  </si>
  <si>
    <t>EU LRA</t>
  </si>
  <si>
    <t xml:space="preserve"> 451(1)(d), e)</t>
  </si>
  <si>
    <t>7(b)</t>
  </si>
  <si>
    <t>EU LIQA</t>
  </si>
  <si>
    <t xml:space="preserve"> 435(1) a 451a(4)</t>
  </si>
  <si>
    <t xml:space="preserve">1 
pouze 435(1)(a),(e) a (f) </t>
  </si>
  <si>
    <t>EU LIQ1</t>
  </si>
  <si>
    <t xml:space="preserve"> 451a(2)</t>
  </si>
  <si>
    <t>EU LIQB</t>
  </si>
  <si>
    <t>EU LIQ2</t>
  </si>
  <si>
    <t xml:space="preserve"> 451a(3)</t>
  </si>
  <si>
    <t>EU CRA</t>
  </si>
  <si>
    <t xml:space="preserve">435(1) (a), (b), (d) a (f) </t>
  </si>
  <si>
    <t xml:space="preserve">1
pouze 435(1) (a), (e) a (f) </t>
  </si>
  <si>
    <t>EU CRB</t>
  </si>
  <si>
    <t xml:space="preserve">442 (a) a (b) </t>
  </si>
  <si>
    <t xml:space="preserve">442 (c) a (f) </t>
  </si>
  <si>
    <t>EU CR1-A</t>
  </si>
  <si>
    <t>442 (g)</t>
  </si>
  <si>
    <t>EU CR2</t>
  </si>
  <si>
    <t xml:space="preserve">442(f) </t>
  </si>
  <si>
    <t>EU CR2a</t>
  </si>
  <si>
    <t xml:space="preserve"> 442 (c) </t>
  </si>
  <si>
    <t>EU CQ2</t>
  </si>
  <si>
    <t xml:space="preserve"> 442 (d) </t>
  </si>
  <si>
    <t>EU CQ4</t>
  </si>
  <si>
    <t xml:space="preserve">442 (c) a (e) </t>
  </si>
  <si>
    <t>EU CQ5</t>
  </si>
  <si>
    <t>EU CQ6</t>
  </si>
  <si>
    <t>EU CQ8</t>
  </si>
  <si>
    <t>EU CRC</t>
  </si>
  <si>
    <t xml:space="preserve">453(a) až (e) </t>
  </si>
  <si>
    <t>10(a)</t>
  </si>
  <si>
    <t>EU CR3</t>
  </si>
  <si>
    <t>453(f)</t>
  </si>
  <si>
    <t>10(b)</t>
  </si>
  <si>
    <t>EU CRD</t>
  </si>
  <si>
    <t>444 (a) až (d)</t>
  </si>
  <si>
    <t>11(a)</t>
  </si>
  <si>
    <t>EU CR4</t>
  </si>
  <si>
    <t xml:space="preserve">453 (g), (h) a (i) a 444 (e) </t>
  </si>
  <si>
    <t>11(b)</t>
  </si>
  <si>
    <t>EU CR5</t>
  </si>
  <si>
    <t xml:space="preserve">444 (e) </t>
  </si>
  <si>
    <t>11(c)</t>
  </si>
  <si>
    <t>EU CRE</t>
  </si>
  <si>
    <t xml:space="preserve">452 (a) až (f) </t>
  </si>
  <si>
    <t>EU CR6</t>
  </si>
  <si>
    <t xml:space="preserve">452 (g),(i) až(v) </t>
  </si>
  <si>
    <t>EU CR6-A</t>
  </si>
  <si>
    <t xml:space="preserve">452 (b) </t>
  </si>
  <si>
    <t>EU CR7</t>
  </si>
  <si>
    <t xml:space="preserve">453 (j) </t>
  </si>
  <si>
    <t>EU CR7-A</t>
  </si>
  <si>
    <t xml:space="preserve">453 (g) </t>
  </si>
  <si>
    <t>EU CR8</t>
  </si>
  <si>
    <t xml:space="preserve">438 (h) </t>
  </si>
  <si>
    <t>CR9</t>
  </si>
  <si>
    <t xml:space="preserve">452 (h) </t>
  </si>
  <si>
    <t>CR9.1</t>
  </si>
  <si>
    <t>EU CR10</t>
  </si>
  <si>
    <t>438 e)</t>
  </si>
  <si>
    <t>EU CCRA</t>
  </si>
  <si>
    <t>14(a)</t>
  </si>
  <si>
    <t>EU CCR1</t>
  </si>
  <si>
    <t>14(b)</t>
  </si>
  <si>
    <t>2/ 1 pro bod (m)</t>
  </si>
  <si>
    <t>EU CCR2</t>
  </si>
  <si>
    <t>439(h)</t>
  </si>
  <si>
    <t>14(c)</t>
  </si>
  <si>
    <t>EU CCR3</t>
  </si>
  <si>
    <t>14(d)</t>
  </si>
  <si>
    <t>EU CCR4</t>
  </si>
  <si>
    <t>EU CCR5</t>
  </si>
  <si>
    <t>439 e)</t>
  </si>
  <si>
    <t>EU CCR6</t>
  </si>
  <si>
    <t>438(j)</t>
  </si>
  <si>
    <t>EU CCR7</t>
  </si>
  <si>
    <t>438(h)</t>
  </si>
  <si>
    <t>EU CCR8</t>
  </si>
  <si>
    <t>439(i)</t>
  </si>
  <si>
    <t>EU SECA</t>
  </si>
  <si>
    <t xml:space="preserve"> 449 (a) až (i)</t>
  </si>
  <si>
    <t>EU SEC1</t>
  </si>
  <si>
    <t xml:space="preserve"> 449 (j) </t>
  </si>
  <si>
    <t>EU SEC2</t>
  </si>
  <si>
    <t>EU SEC3</t>
  </si>
  <si>
    <t>449 (k)(i)</t>
  </si>
  <si>
    <t>EU SEC4</t>
  </si>
  <si>
    <t xml:space="preserve">449 (k)(ii) </t>
  </si>
  <si>
    <t>EU SEC5</t>
  </si>
  <si>
    <t>449(l)</t>
  </si>
  <si>
    <t>EU MRA</t>
  </si>
  <si>
    <t xml:space="preserve"> 435(1)(a) až (d) </t>
  </si>
  <si>
    <t>1 
pouze  435(1)(a)</t>
  </si>
  <si>
    <t>EU MR1</t>
  </si>
  <si>
    <t>EU MRB</t>
  </si>
  <si>
    <t xml:space="preserve">455  (a),(b),(c),(f) </t>
  </si>
  <si>
    <t>EU MR2-A</t>
  </si>
  <si>
    <t xml:space="preserve">445 (e) </t>
  </si>
  <si>
    <t>EU MR2-B</t>
  </si>
  <si>
    <t>EU MR3</t>
  </si>
  <si>
    <t xml:space="preserve">445 (d) </t>
  </si>
  <si>
    <t>EU MR4</t>
  </si>
  <si>
    <t xml:space="preserve">445 (g) </t>
  </si>
  <si>
    <t>EU ORA</t>
  </si>
  <si>
    <t xml:space="preserve"> 435(1), 446 a 454 </t>
  </si>
  <si>
    <t xml:space="preserve">1
pouze  435(1) (a), (e) a (f) </t>
  </si>
  <si>
    <t>EU OR1</t>
  </si>
  <si>
    <t xml:space="preserve">446 a 454 </t>
  </si>
  <si>
    <t xml:space="preserve">1
pouze 450(1) (a) až (d) a (j) </t>
  </si>
  <si>
    <t>EU REM1</t>
  </si>
  <si>
    <t xml:space="preserve"> 450(1) (h)(i) až (ii) </t>
  </si>
  <si>
    <t>EU REM2</t>
  </si>
  <si>
    <t xml:space="preserve">450(1)  (h)(v) až (vii) </t>
  </si>
  <si>
    <t>EU REM3</t>
  </si>
  <si>
    <t xml:space="preserve"> 450(1)  (h)(iii) až (iv) </t>
  </si>
  <si>
    <t>EU REM4</t>
  </si>
  <si>
    <t>EU REM5</t>
  </si>
  <si>
    <t>EU AE1</t>
  </si>
  <si>
    <t>443</t>
  </si>
  <si>
    <t>EU AE2</t>
  </si>
  <si>
    <t>EU AE3</t>
  </si>
  <si>
    <t>EU AE4</t>
  </si>
  <si>
    <t>Tabulka EU ORA – Kvalitativní informace o operačním riziku</t>
  </si>
  <si>
    <t>Šablona EU OR1 – Kapitálové požadavky k operačnímu riziku a objemy rizikově vážených expozic</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</si>
  <si>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</si>
  <si>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</si>
  <si>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</si>
  <si>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</si>
  <si>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Čl. 435 odst. 1 písm. a), b), c) a d) CRR</t>
  </si>
  <si>
    <t>Zpřístupňování informací o cílech a zásadách v oblasti řízení rizik</t>
  </si>
  <si>
    <t>Článek 446 CRR</t>
  </si>
  <si>
    <t>Zpřístupňování informací o přístupech k posouzení minimálních kapitálových požadavků</t>
  </si>
  <si>
    <t>Článek 454 CRR</t>
  </si>
  <si>
    <t xml:space="preserve"> Šablona EU OR1 – Kapitálové požadavky k operačnímu riziku a objemy rizikově vážených expozic</t>
  </si>
  <si>
    <t>Bankovní činnosti</t>
  </si>
  <si>
    <t>Relevantní ukazatel</t>
  </si>
  <si>
    <t>Own funds</t>
  </si>
  <si>
    <t>Total operational risk-weighted exposure amount</t>
  </si>
  <si>
    <r>
      <rPr>
        <sz val="11"/>
        <color theme="1"/>
        <rFont val="Calibri"/>
        <family val="2"/>
        <scheme val="minor"/>
      </rPr>
      <t>Výše rizikové expozice</t>
    </r>
  </si>
  <si>
    <t>Rok –3</t>
  </si>
  <si>
    <t>Rok –2</t>
  </si>
  <si>
    <t>Minulý rok</t>
  </si>
  <si>
    <t>requirement</t>
  </si>
  <si>
    <t>Bankovní činnosti podléhající přístupu základního ukazatele (BIA)</t>
  </si>
  <si>
    <t>Bankovní činnosti podléhající standardizovanému (TSA) / alternativnímu standardizovanému (ASA) přístupu</t>
  </si>
  <si>
    <t>Podléhající TSA:</t>
  </si>
  <si>
    <t>Podléhající ASA:</t>
  </si>
  <si>
    <t>Bankovní činnosti podléhající pokročilým přístupům k měření (AMA)</t>
  </si>
  <si>
    <t>Tabulka EU REMA – Zásady odměňování</t>
  </si>
  <si>
    <t xml:space="preserve">Šablona EU REM1 – Výše odměn v účetním období </t>
  </si>
  <si>
    <t>Šablona EU REM2 – Zvláštní platby pracovníkům, jejichž pracovní činnosti mají podstatný dopad na rizikový profil daných institucí (vybraní zaměstnanci)</t>
  </si>
  <si>
    <t xml:space="preserve">Šablona EU REM3 – Odměny s odloženou splatností </t>
  </si>
  <si>
    <t>Šablona EU REM4 – Odměny ve výši 1 milion EUR nebo více ročně</t>
  </si>
  <si>
    <t>Šablona EU REM5 – Informace o odměnách pracovníků, jejichž pracovní činnosti mají podstatný dopad na rizikový profil daných institucí (vybraní zaměstnanci)</t>
  </si>
  <si>
    <t>Instituce popíší hlavní složky zásad odměňování a způsob jejich uplatňování. V příslušných případech popíší zejména následující složky:</t>
  </si>
  <si>
    <t>Zveřejňování kvalitativních informací</t>
  </si>
  <si>
    <t>Informace týkající se orgánů, jež na odměňování dohlíží, včetně:</t>
  </si>
  <si>
    <t>•</t>
  </si>
  <si>
    <t>názvu, složení a mandátu hlavního orgánu (vedoucího orgánu, resp. výboru pro odměňování), který dohlíží na uplatňování zásad odměňování, a kolikrát v daném účetním období zasedal</t>
  </si>
  <si>
    <t>informací o externích poradcích, kteří v souvislosti se zásadami odměňování poskytli poradenství, o tom, který orgán si jejich služby vyžádal a které oblasti rámce odměňování se poradenství týkalo</t>
  </si>
  <si>
    <t>popisu působnosti zásad odměňování dané instituce (např. podle regionů, předmětu činnosti), a do jaké míry platí i pro její dceřiné společnosti a pobočky ve třetích zemích</t>
  </si>
  <si>
    <t>popisu pracovníků či kategorií pracovníků, jejichž pracovní činnosti mají podstatný dopad na rizikový profil instituce</t>
  </si>
  <si>
    <t>Informace týkající se koncepce a struktury systému odměňování vybraných zaměstnanců, včetně:</t>
  </si>
  <si>
    <t>přehledu hlavních rysů a cílů zásad odměňování a informací o tom, jaký rozhodovací proces byl použit pro jejich stanovení a jaké jsou úlohy příslušných zainteresovaných subjektů</t>
  </si>
  <si>
    <t>informací o kritériích používaných k měření výkonnosti a při předem stanovených a následných úpravách po zohlednění rizik</t>
  </si>
  <si>
    <t>informace, zda vedoucí orgán nebo výbor pro odměňování (pokud byl zřízen) během uplynulého roku zásady odměňování instituce přezkoumal, a pokud ano, přehled provedených změn, důvodů k nim a jejich dopad na odměny</t>
  </si>
  <si>
    <t>informací o tom, jakým způsobem instituce zajišťuje, aby pracovníci zastávající funkce interní kontroly byli odměňováni nezávisle na obchodních útvarech, nad nimiž vykonávají dohled</t>
  </si>
  <si>
    <t>zásad a kritérií poskytování zaručené pohyblivé složky odměny a přiznávání odstupného</t>
  </si>
  <si>
    <t>Popis, jak jsou ve způsobech odměňování zohledňována stávající a budoucí rizika. Zpřístupňované informace zahrnují přehled hlavních rizik, jejich měření a jejich dopad na odměňování</t>
  </si>
  <si>
    <t>Poměry mezi stálou a pohyblivou složkou odměny stanovené podle čl. 94 odst. 1 písm. g) CRD</t>
  </si>
  <si>
    <t>Popis způsobu, jakým instituce zajišťuje provázanost výkonnosti během období měření výkonnosti s úrovní odměn, včetně:</t>
  </si>
  <si>
    <t>přehledu hlavních kritérií a ukazatelů výkonnosti instituce, obchodních útvarů a jednotlivců</t>
  </si>
  <si>
    <t>přehledu provázanosti výše jednotlivých pohyblivých složek odměny s výkonností instituce jako celku a výkonností jednotlivce</t>
  </si>
  <si>
    <t>kritérií používaných ke stanovení rovnováhy mezi různými druhy poskytovaných nástrojů, jako jsou akcie, rovnocenné vlastnické podíly, opce a další</t>
  </si>
  <si>
    <t>opatření, jež instituce zavede za účelem úpravy pohyblivé složky odměny v případě, že jsou ukazatele výkonnosti slabé, včetně uvedení kritérií, na jejichž základě instituce klasifikuje své ukazatele výkonnosti jako „slabé“</t>
  </si>
  <si>
    <t>Popis způsobu, jakým instituce upravuje odměny tak, aby zohledňovaly dlouhodobou výkonnost, včetně:</t>
  </si>
  <si>
    <t>přehledu zásad instituce týkajících se oddálení nároku na pohyblivou složku odměny, výplaty v podobě nástrojů, období zadržování a kritérií pro její přiznání, včetně případů, kdy se liší pro jednotlivé pracovníky nebo kategorie pracovníků</t>
  </si>
  <si>
    <t>v relevantních případech požadavky na držení podílů, jež mohou být uvaleny na vybrané zaměstnance</t>
  </si>
  <si>
    <t>Popis hlavních parametrů a zdůvodnění všech systémů pohyblivých složek odměny a dalších nepeněžních výhod podle čl. 450 odst. 1 písm. f) CRR, včetně:</t>
  </si>
  <si>
    <t>informací o zvláštních ukazatelích výkonnosti používaných ke stanovení pohyblivé složky odměny a kritérií používaných ke stanovení rovnováhy mezi různými druhy poskytovaných nástrojů, jako jsou akcie, rovnocenné vlastnické podíly, nástroje navázané na akcie, rovnocenné nepeněžní nástroje, opce a další</t>
  </si>
  <si>
    <t>Na žádost příslušného členského státu nebo příslušného orgánu celkové odměny pro každého člena vedoucího orgánu nebo vrcholného vedení</t>
  </si>
  <si>
    <t>Informace o tom, zda instituce využívá odchylky stanovené v čl. 94 odst. 3 CRD, v souladu s čl. 450 odst. 1 písm. k) CRR</t>
  </si>
  <si>
    <t>(j)</t>
  </si>
  <si>
    <t>Velké instituce zpřístupní rovněž kvantitativní informace o odměňování svého kolektivního vedoucího orgánu v členění na výkonné a nevýkonné členy v souladu s čl. 450 odst. 2 CRR</t>
  </si>
  <si>
    <t>Členové vedoucího orgánu v kontrolní funkci</t>
  </si>
  <si>
    <t xml:space="preserve">Členové vedoucího orgánu v řídící funkci </t>
  </si>
  <si>
    <t>Ostatní členové vrcholného vedení</t>
  </si>
  <si>
    <t>Ostatní vybraní zaměstnanci</t>
  </si>
  <si>
    <t>Pevná složka odměny</t>
  </si>
  <si>
    <t>Počet vybraných zaměstnanců</t>
  </si>
  <si>
    <t>Pevná složka odměny celkem</t>
  </si>
  <si>
    <t>z toho: peněžitá</t>
  </si>
  <si>
    <t>(netýká se EU)</t>
  </si>
  <si>
    <t>EU-4a</t>
  </si>
  <si>
    <t>z toho: akcie nebo rovnocenné vlastnické podíly</t>
  </si>
  <si>
    <t xml:space="preserve">z toho: nástroje spojené s akciemi nebo rovnocenné nepeněžní nástroje </t>
  </si>
  <si>
    <t>EU-5x</t>
  </si>
  <si>
    <t>z toho: ostatní nástroje</t>
  </si>
  <si>
    <t>z toho: jiné formy</t>
  </si>
  <si>
    <t>Pohyblivá složka odměny</t>
  </si>
  <si>
    <t>Pohyblivá složka odměny celkem</t>
  </si>
  <si>
    <t>z toho: odložená</t>
  </si>
  <si>
    <t>EU-13a</t>
  </si>
  <si>
    <t>EU-14a</t>
  </si>
  <si>
    <t>EU-13b</t>
  </si>
  <si>
    <t>EU-14b</t>
  </si>
  <si>
    <t>EU-14x</t>
  </si>
  <si>
    <t>EU-14y</t>
  </si>
  <si>
    <t>Celková odměna (2 + 10)</t>
  </si>
  <si>
    <t xml:space="preserve">Udělené zaručené pohyblivé odměny </t>
  </si>
  <si>
    <t>Udělené zaručené pohyblivé odměny – počet vybraných zaměstnanců</t>
  </si>
  <si>
    <t>Udělené zaručené pohyblivé odměny – celková výše</t>
  </si>
  <si>
    <t>z toho zaručené pohyblivé odměny udělené během daného účetního období, nezahrnuté v limitu prémií</t>
  </si>
  <si>
    <t>Odstupné přiznané za minulá období a vyplacené během účetního období</t>
  </si>
  <si>
    <t>Odstupné přiznané za minulá období a vyplacené během účetního období – počet vybraných zaměstnanců</t>
  </si>
  <si>
    <t>Odstupné přiznané za minulá období a vyplacené během účetního období – celková výše</t>
  </si>
  <si>
    <t>Odstupné přiznané během účetního období</t>
  </si>
  <si>
    <t>Odstupné přiznané během účetního období – počet vybraných zaměstnanců</t>
  </si>
  <si>
    <t>Odstupné přiznané během účetního období – celková výše</t>
  </si>
  <si>
    <t xml:space="preserve">z toho vyplacené během účetního období </t>
  </si>
  <si>
    <t>z toho odložené</t>
  </si>
  <si>
    <t>z toho odstupné vyplacené během daného účetního období, nezahrnuté v limitu prémií</t>
  </si>
  <si>
    <t>z toho nejvyšší částka, která byla přiznána jedné osobě</t>
  </si>
  <si>
    <t>Celková částka</t>
  </si>
  <si>
    <t>Jiné formy</t>
  </si>
  <si>
    <t>Ostatní nástroje</t>
  </si>
  <si>
    <t xml:space="preserve">Nástroje spojené s akciemi nebo rovnocenné nepeněžní nástroje </t>
  </si>
  <si>
    <t xml:space="preserve">
Akcie nebo rovnocenné vlastnické podíly</t>
  </si>
  <si>
    <t>Peněžité</t>
  </si>
  <si>
    <t>Členové vedoucího orgánu v řídící funkci</t>
  </si>
  <si>
    <t>Celková výše odměn s odloženou splatností za předchozí výkonnostní období, které byly přiznány, ale vztahuje se na ně období zadržování</t>
  </si>
  <si>
    <t xml:space="preserve">Celková výše odměn s odloženou splatností přiznaných před daným účetním obdobím, ale skutečně vyplacených v daném účetním období </t>
  </si>
  <si>
    <r>
      <t xml:space="preserve">Celková výše úprav během účetního období v důsledku implicitních úprav </t>
    </r>
    <r>
      <rPr>
        <i/>
        <sz val="11"/>
        <rFont val="Calibri"/>
        <family val="2"/>
        <scheme val="minor"/>
      </rPr>
      <t>ex post</t>
    </r>
    <r>
      <rPr>
        <sz val="11"/>
        <rFont val="Calibri"/>
        <family val="2"/>
        <scheme val="minor"/>
      </rPr>
      <t xml:space="preserve"> (tj. změn hodnoty odměn s odloženou splatností vlivem změn v cenách nástrojů)</t>
    </r>
  </si>
  <si>
    <t>Částka, o kterou je v daném účetním období na základě výkonnosti upravena odměna s odloženou splatností, která měla být přiznána v příštích výkonnostních obdobích</t>
  </si>
  <si>
    <t>Částka, o kterou je v daném účetním období na základě výkonnosti upravena odměna s odloženou splatností, která měla být přiznána v daném účetní období</t>
  </si>
  <si>
    <t xml:space="preserve">
z toho částka odměn, které mají být přiznány v následujících obdobích</t>
  </si>
  <si>
    <t xml:space="preserve">
z toho částka odměn, které mají být přiznány v daném účetním období</t>
  </si>
  <si>
    <t>Celková výše odměn s odloženou splatností přiznaných za předchozí výkonnostní období</t>
  </si>
  <si>
    <t>Odložené a zadržované odměny</t>
  </si>
  <si>
    <t>EU-h</t>
  </si>
  <si>
    <t>EU-g</t>
  </si>
  <si>
    <t>EUR</t>
  </si>
  <si>
    <t>Vybraní zaměstnanci, kteří jsou osobami s vysokými příjmy podle čl. 450 písm. i) CRR</t>
  </si>
  <si>
    <t>1 000 000 až ˂1 500 000</t>
  </si>
  <si>
    <t>1 500 000 až ˂2 000 000</t>
  </si>
  <si>
    <t>2 000 000 až ˂2 500 000</t>
  </si>
  <si>
    <t>2 500 000 až ˂3 000 000</t>
  </si>
  <si>
    <t>3 000 000 až ˂3 500 000</t>
  </si>
  <si>
    <t>3 500 000 až ˂4 000 000</t>
  </si>
  <si>
    <t>4 000 000 až ˂4 500 000</t>
  </si>
  <si>
    <t>4 500 000 až ˂5 000 000</t>
  </si>
  <si>
    <t>5 000 000 až ˂6 000 000</t>
  </si>
  <si>
    <t>6 000 000 až ˂7 000 000</t>
  </si>
  <si>
    <t>7 000 000 až ˂8 000 000</t>
  </si>
  <si>
    <t>x</t>
  </si>
  <si>
    <t>Seznam lze podle potřeby prodloužit, pokud jsou třeba další platová pásma.</t>
  </si>
  <si>
    <t xml:space="preserve">a </t>
  </si>
  <si>
    <t>Odměny členů vedoucího orgánu</t>
  </si>
  <si>
    <t>Oblast činnosti</t>
  </si>
  <si>
    <t>Členové vedoucího orgánu celkem</t>
  </si>
  <si>
    <t>Investiční bankovnictví</t>
  </si>
  <si>
    <t>Retailové bankovnictví</t>
  </si>
  <si>
    <t>Správa aktiv</t>
  </si>
  <si>
    <t>Korporátní funkce</t>
  </si>
  <si>
    <t>Funkce nezávislé interní kontroly</t>
  </si>
  <si>
    <t>Vše ostatní</t>
  </si>
  <si>
    <t xml:space="preserve">Celkem </t>
  </si>
  <si>
    <t>Počet vybraných zaměstnanců celkem</t>
  </si>
  <si>
    <t>z toho: členové vedoucího orgánu</t>
  </si>
  <si>
    <t>z toho: ostatní členové vrcholného vedení</t>
  </si>
  <si>
    <t>z toho: ostatní vybraní zaměstnanci</t>
  </si>
  <si>
    <t>Odměny vybraných zaměstnanců celkem</t>
  </si>
  <si>
    <t xml:space="preserve">z toho: pohyblivá složka odměny </t>
  </si>
  <si>
    <t xml:space="preserve">z toho: pevná složka odměny </t>
  </si>
  <si>
    <t>Šablona EU AE1 – Zatížená a nezatížená aktiva</t>
  </si>
  <si>
    <t>Šablona EU AE2 – Přijatý kolaterál a emitované vlastní dluhové cenné papíry</t>
  </si>
  <si>
    <t>Šablona EU AE3 – Zdroje zatížení</t>
  </si>
  <si>
    <t>Tabulka EU AE4 – Průvodní komentář</t>
  </si>
  <si>
    <t>Účetní hodnota zatížených aktiv</t>
  </si>
  <si>
    <t>Reálná hodnota zatížených aktiv</t>
  </si>
  <si>
    <t>Účetní hodnota nezatížených aktiv</t>
  </si>
  <si>
    <t>Reálná hodnota nezatížených aktiv</t>
  </si>
  <si>
    <t>z toho pomyslně způsobilá aktiva EHQLA a HQLA</t>
  </si>
  <si>
    <t>z toho aktiva EHQLA a HQLA</t>
  </si>
  <si>
    <t>Aktiva zveřejňující instituce</t>
  </si>
  <si>
    <t>Kapitálové nástroje</t>
  </si>
  <si>
    <t>z toho: kryté dluhopisy</t>
  </si>
  <si>
    <t>z toho: sekuritizace</t>
  </si>
  <si>
    <t>z toho: emitované vládními institucemi</t>
  </si>
  <si>
    <t>z toho: emitované finančními institucemi</t>
  </si>
  <si>
    <t>z toho: emitované nefinančními podniky</t>
  </si>
  <si>
    <t>Ostatní aktiva</t>
  </si>
  <si>
    <t>Reálná hodnota zatíženého přijatého kolaterálu nebo emitovaných vlastních dluhových cenných papírů</t>
  </si>
  <si>
    <t>Nezatíženo</t>
  </si>
  <si>
    <t>Reálná hodnota zatížitelného přijatého kolaterálu nebo zatížitelných emitovaných vlastních dluhových cenných papírů</t>
  </si>
  <si>
    <t>Kolaterál přijatý zveřejňující institucí</t>
  </si>
  <si>
    <t>Úvěry na vyžádání</t>
  </si>
  <si>
    <t>Úvěry a půjčky jiné než úvěry na vyžádání</t>
  </si>
  <si>
    <t>230</t>
  </si>
  <si>
    <t>Jiný přijatý kolaterál</t>
  </si>
  <si>
    <t>240</t>
  </si>
  <si>
    <t>Emitované vlastní dluhové cenné papíry jiné než vlastní kryté dluhopisy nebo sekuritizace</t>
  </si>
  <si>
    <t xml:space="preserve"> Emitované vlastní kryté dluhopisy a sekuritizace, jež dosud nebyly zastaveny</t>
  </si>
  <si>
    <t xml:space="preserve">PŘIJATÝ KOLATERÁL A EMITOVANÉ VLASTNÍ DLUHOVÉ CENNÉ PAPÍRY CELKEM </t>
  </si>
  <si>
    <t>Odpovídající závazky, podmíněné závazky nebo zapůjčené cenné papíry</t>
  </si>
  <si>
    <t>Účetní hodnota vybraných finančních závazků</t>
  </si>
  <si>
    <t xml:space="preserve">     </t>
  </si>
  <si>
    <t>Pole s volně zadávanými kvalitativními informacemi podle článku 443 CRR</t>
  </si>
  <si>
    <t>Obecná popisná informace o zatížení aktiv</t>
  </si>
  <si>
    <t>Komentář objasňující dopad obchodního modelu na zatížení aktiv a význam zatížení pro obchodní model instituce, který uživatelům poskytuje kontext ke zveřejněným údajům požadovaným v šablonách EU AE1 a EU AE2</t>
  </si>
  <si>
    <t xml:space="preserve">Příloha III
Zpřístupňování informací o cílech a zásadách v oblasti řízení rizik
</t>
  </si>
  <si>
    <t>Příloha V
Zpřístupňování informací o oblasti působnosti regulatorního rámce</t>
  </si>
  <si>
    <r>
      <t xml:space="preserve">Šablona EU LI3 – Přehled rozdílů v rozsahu konsolidace (podle jednotlivých subjektů) </t>
    </r>
    <r>
      <rPr>
        <sz val="10"/>
        <rFont val="Arial"/>
        <family val="2"/>
        <charset val="238"/>
      </rPr>
      <t/>
    </r>
  </si>
  <si>
    <r>
      <t>Tabulka EU LIA – Vysvětlení rozdílů mezi hodnotami pro účely účetnictví a regulace</t>
    </r>
    <r>
      <rPr>
        <sz val="10"/>
        <rFont val="Arial"/>
        <family val="2"/>
        <charset val="238"/>
      </rPr>
      <t/>
    </r>
  </si>
  <si>
    <r>
      <t>Tabulka EU LIB – Ostatní kvalitativní informace o oblasti působnosti</t>
    </r>
    <r>
      <rPr>
        <sz val="10"/>
        <rFont val="Arial"/>
        <family val="2"/>
        <charset val="238"/>
      </rPr>
      <t/>
    </r>
  </si>
  <si>
    <t xml:space="preserve">Šablona EU PV1 – Úpravy v rámci obezřetného oceňování </t>
  </si>
  <si>
    <t>Příloha VII 
Zpřístupňování informací o kapitálu</t>
  </si>
  <si>
    <r>
      <t>Šablona EU CC2 – Sesouhlasení regulatorního kapitálu s rozvahou v auditované účetní závěrce</t>
    </r>
    <r>
      <rPr>
        <sz val="10"/>
        <rFont val="Arial"/>
        <family val="2"/>
        <charset val="238"/>
      </rPr>
      <t/>
    </r>
  </si>
  <si>
    <r>
      <t>Šablona EU CCA – Základní vlastnosti nástrojů regulatorního kapitálu a nástrojů způsobilých závazků</t>
    </r>
    <r>
      <rPr>
        <sz val="10"/>
        <rFont val="Arial"/>
        <family val="2"/>
        <charset val="238"/>
      </rPr>
      <t/>
    </r>
  </si>
  <si>
    <t>Příloha IX
Zpřístupňování informací o proticyklických kapitálových rezervách</t>
  </si>
  <si>
    <t xml:space="preserve">Příloha XI 
Zpřístupňování informací o pákovém poměru </t>
  </si>
  <si>
    <r>
      <t>Šablona EU LR3 – LRSpl: Rozdělení rozvahových expozic (s výjimkou derivátů, SFT a vyňatých expozic)</t>
    </r>
    <r>
      <rPr>
        <sz val="10"/>
        <rFont val="Arial"/>
        <family val="2"/>
        <charset val="238"/>
      </rPr>
      <t/>
    </r>
  </si>
  <si>
    <r>
      <t>Tabulka EU LRA: Zpřístupnění kvalitativních informací o pákovém poměru</t>
    </r>
    <r>
      <rPr>
        <sz val="10"/>
        <rFont val="Arial"/>
        <family val="2"/>
        <charset val="238"/>
      </rPr>
      <t/>
    </r>
  </si>
  <si>
    <r>
      <t xml:space="preserve">Šablona EU LIQ2 – Ukazatel čistého stabilního financování </t>
    </r>
    <r>
      <rPr>
        <sz val="10"/>
        <rFont val="Arial"/>
        <family val="2"/>
        <charset val="238"/>
      </rPr>
      <t/>
    </r>
  </si>
  <si>
    <t>Příloha XV
Zpřístupňování informací o cílech a zásadách v oblasti řízení rizik, o expozicích vůči úvěrovému riziku, riziku rozmělnění a o úvěrově kvalitě</t>
  </si>
  <si>
    <t xml:space="preserve">Šablona EU CQ8: Kolaterál získaný převzetím a exekucemi – podle roku původu
</t>
  </si>
  <si>
    <t>Příloha XVII
Zpřístupňování informací o použití technik snižování úvěrového rizika</t>
  </si>
  <si>
    <t xml:space="preserve">Šablona EU CR4 – Standardizovaný přístup – expozice úvěrového rizika a účinky snižování úvěrového rizika
</t>
  </si>
  <si>
    <t>Příloha  XIX
Zpřístupňování informací o použití standardizovaného přístupu k úvěrovému riziku (vyjma úvěrového rizika protistrany a sekuritizovaných pozic)</t>
  </si>
  <si>
    <t>Příloha XXI 
Zpřístupňování informací o použití přístupu IRB k úvěrovému riziku (vyjma úvěrového rizika protistrany)</t>
  </si>
  <si>
    <t>Tabulka EU CRE – Požadavky na zpřístupnění kvalitativních informací, které se týkají přístupu IRB</t>
  </si>
  <si>
    <t>Šablona EU CR6 – Přístup IRB – Expozice úvěrového rizika podle kategorie expozic a rozmezí hodnot PD</t>
  </si>
  <si>
    <t>Šablona EU CR6-A – Rozsah použití přístupu IRB a standardizovaného přístupu</t>
  </si>
  <si>
    <t>Šablona EU CR7 – Přístup IRB – Účinek úvěrových derivátů použitých jako techniky snižování úvěrového rizika na objem rizikově vážených expozic (RWEA)</t>
  </si>
  <si>
    <t>Šablona EU CR7-A – Přístup IRB – Zpřístupňování informací o rozsahu využití technik snižování úvěrového rizika</t>
  </si>
  <si>
    <t xml:space="preserve">Šablona EU CR8 – Tokové výkazy objemů rizikově vážených expozic (RWEA) o expozicích úvěrového rizika podle přístupu IRB </t>
  </si>
  <si>
    <t>Šablona CR9 – Přístup IRB – Zpětné testování PD podle kategorií expozic (pevně stanovená stupnice PD)</t>
  </si>
  <si>
    <t>Šablona CR9.1 – Přístup IRB – Zpětné testování PD podle kategorií expozic (pouze pro odhady PD v souladu s čl. 180 odst. 1 písm. f) CRR)</t>
  </si>
  <si>
    <t>Čl. 452 písm. a) CRR</t>
  </si>
  <si>
    <t>Svolení přístupu nebo schváleného přechodu příslušným orgánem</t>
  </si>
  <si>
    <t>Čl. 452 písm. c) CRR</t>
  </si>
  <si>
    <t>c) Kontrolní mechanismy pro systémy hodnocení v jednotlivých fázích vývoje, kontrol a změn modelu, obsahující informace týkající se:
   i) vztahu mezi funkcí řízení rizik a funkcí interního auditu;
   ii) přezkumu systému hodnocení;
   iii) postupu k zajištění nezávislosti funkce odpovědné za přezkumy modelů na funkcích odpovědných za vývoj modelů;
   iv) postupu k zajištění odpovědnosti funkcí odpovědných za vývoj a za přezkumy modelů</t>
  </si>
  <si>
    <r>
      <rPr>
        <sz val="11"/>
        <color theme="1"/>
        <rFont val="Calibri"/>
        <family val="2"/>
        <scheme val="minor"/>
      </rPr>
      <t xml:space="preserve">
</t>
    </r>
    <r>
      <rPr>
        <sz val="11"/>
        <color theme="1"/>
        <rFont val="Calibri"/>
        <family val="2"/>
        <scheme val="minor"/>
      </rPr>
      <t>Úloha funkcí zapojených do vývoje, schvalování a následných změn modelů úvěrového rizika</t>
    </r>
    <r>
      <rPr>
        <sz val="11"/>
        <color theme="1"/>
        <rFont val="Calibri"/>
        <family val="2"/>
        <scheme val="minor"/>
      </rPr>
      <t xml:space="preserve">
</t>
    </r>
  </si>
  <si>
    <r>
      <rPr>
        <sz val="11"/>
        <color theme="1"/>
        <rFont val="Calibri"/>
        <family val="2"/>
        <scheme val="minor"/>
      </rPr>
      <t xml:space="preserve">
</t>
    </r>
    <r>
      <rPr>
        <sz val="11"/>
        <color theme="1"/>
        <rFont val="Calibri"/>
        <family val="2"/>
        <scheme val="minor"/>
      </rPr>
      <t>Čl. 452 písm. e) CRR</t>
    </r>
    <r>
      <rPr>
        <sz val="11"/>
        <color theme="1"/>
        <rFont val="Calibri"/>
        <family val="2"/>
        <scheme val="minor"/>
      </rPr>
      <t xml:space="preserve">
</t>
    </r>
    <r>
      <rPr>
        <b/>
        <sz val="11"/>
        <color theme="1"/>
        <rFont val="Calibri"/>
        <family val="2"/>
        <scheme val="minor"/>
      </rPr>
      <t xml:space="preserve">
</t>
    </r>
  </si>
  <si>
    <t>Rozsah a hlavní obsah zpráv souvisejících s modely úvěrového rizika</t>
  </si>
  <si>
    <t>Čl. 452 písm. f) CRR</t>
  </si>
  <si>
    <t>Popis procesu interních ratingů podle kategorie expozic včetně počtu klíčových modelů použitých ve vztahu ke každému portfoliu a stručného popisu hlavních rozdílů mezi modely v rámci téhož portfolia, a to se zahrnutím:
   i) definic, metod a údajů pro odhad a validaci hodnot PD, jejichž součástí jsou informace o tom, jak se hodnoty PD odhadují u portfolií s nízkým počtem selhání, zda existují regulatorní limity, a určující faktory vedoucí k rozdílům vysledovaným mezi hodnotami PD a skutečnými selháními nejméně za poslední tři období;
   ii) případně definic, metod a údajů pro odhad a validaci hodnot LGD, jako například metod výpočtu hodnot LGD při poklesu, informací o tom, jak se hodnoty LGD odhadují u portfolia s nízkým počtem selhání, a o časové prodlevě mezi selháním a uzavřením expozice;
    iii) případně definic, metod a údajů pro odhad a validaci úvěrových konverzních faktorů, včetně předpokladů použitých při odvozování těchto proměnných</t>
  </si>
  <si>
    <t>Pokročilý přístup IRB (A-IRB)</t>
  </si>
  <si>
    <t>Rozmezí hodnot PD</t>
  </si>
  <si>
    <t>Podrozvahové expozice před uplatněním úvěrového konverzního faktoru</t>
  </si>
  <si>
    <t>Expozicí vážená průměrná hodnota úvěrového konverzního faktoru</t>
  </si>
  <si>
    <t>Expozicí vážená průměrná hodnota PD (%)</t>
  </si>
  <si>
    <t>Počet dlužníků</t>
  </si>
  <si>
    <t>Expozicí vážená průměrná hodnota LGD (%)</t>
  </si>
  <si>
    <t>Expozicí vážená průměrná splatnost (roky)</t>
  </si>
  <si>
    <t>Objem rizikově vážených expozic po uplatnění podpůrných koeficientů</t>
  </si>
  <si>
    <t>Hustota objemu rizikově vážených expozic</t>
  </si>
  <si>
    <t>Výše očekávaných ztrát</t>
  </si>
  <si>
    <t>Úpravy ocenění a rezervy</t>
  </si>
  <si>
    <t>Kategorie expozic X</t>
  </si>
  <si>
    <t>0,00 až &lt;0,15</t>
  </si>
  <si>
    <t>0,00 až &lt;0,10</t>
  </si>
  <si>
    <t>0,10 až &lt;0,15</t>
  </si>
  <si>
    <t>0,15 až &lt;0,25</t>
  </si>
  <si>
    <t>0,25 až &lt;0,50</t>
  </si>
  <si>
    <t>0,50 až &lt;0,75</t>
  </si>
  <si>
    <t>0,75 až &lt;2,50</t>
  </si>
  <si>
    <t>0,75 až &lt;1,75</t>
  </si>
  <si>
    <t>1,75 až &lt;2,5</t>
  </si>
  <si>
    <t>2,50 až &lt;10,00</t>
  </si>
  <si>
    <t>2,5 až &lt;5</t>
  </si>
  <si>
    <t>5 až &lt;10</t>
  </si>
  <si>
    <t>10,00 až &lt;100,00</t>
  </si>
  <si>
    <t>10 až &lt;20</t>
  </si>
  <si>
    <t>20 až &lt;30</t>
  </si>
  <si>
    <t>30,00 až &lt;100,00</t>
  </si>
  <si>
    <t>100,00 (selhání)</t>
  </si>
  <si>
    <t>Mezisoučet (kategorie expozic)</t>
  </si>
  <si>
    <t>Celkem (všechny kategorie expozic)</t>
  </si>
  <si>
    <t>Základní přístup IRB (F-IRB)</t>
  </si>
  <si>
    <t>Hodnota expozic ve smyslu článku 166 CRR u expozic, na něž se vztahuje přístup IRB</t>
  </si>
  <si>
    <t>Celková hodnota expozic, na něž se vztahuje standardizovaný přístup a přístup IRB</t>
  </si>
  <si>
    <t>Procento celkové hodnoty expozic, na něž se vztahuje trvalé částečné použití standardizovaného přístupu (%)</t>
  </si>
  <si>
    <t>Procento celkové hodnoty expozic, na něž se vztahuje přístup IRB (%)</t>
  </si>
  <si>
    <t>Procento celkové hodnoty expozic, na něž se vztahuje plán zavedení (%)</t>
  </si>
  <si>
    <t xml:space="preserve">Ústřední vládní instituce nebo centrální banky </t>
  </si>
  <si>
    <t xml:space="preserve">z toho regionální vlády nebo místní orgány </t>
  </si>
  <si>
    <t xml:space="preserve">z toho subjekty veřejného sektoru </t>
  </si>
  <si>
    <t>z toho podniky – specializované úvěry, s výjimkou rozřazovacího přístupu</t>
  </si>
  <si>
    <t>z toho podniky – specializované úvěry podle rozřazovacího přístupu</t>
  </si>
  <si>
    <t>z toho retailová oblast – MSP se zajištěním nemovitostmi</t>
  </si>
  <si>
    <t>z toho retailová oblast – jiné než MSP se zajištěním nemovitostmi</t>
  </si>
  <si>
    <t>z toho retailová oblast – kvalifikované revolvingové expozice</t>
  </si>
  <si>
    <t>z toho retailová oblast – ostatní malé a střední podniky</t>
  </si>
  <si>
    <t>z toho retailová oblast – ostatní podniky jiné než malé a střední</t>
  </si>
  <si>
    <t>Ostatní aktiva nemající povahu úvěrového závazku</t>
  </si>
  <si>
    <t>Objem rizikově vážených expozic před použitím úvěrových derivátů</t>
  </si>
  <si>
    <t>Skutečný objem rizikově vážených expozic</t>
  </si>
  <si>
    <t>Expozice podle základního přístupu IRB</t>
  </si>
  <si>
    <t>Ústřední vlády a centrální banky</t>
  </si>
  <si>
    <t xml:space="preserve">Podniky </t>
  </si>
  <si>
    <t>z toho podniky – MSP</t>
  </si>
  <si>
    <t>z toho podniky – specializované úvěry</t>
  </si>
  <si>
    <t>Expozice podle pokročilého přístupu IRB</t>
  </si>
  <si>
    <t xml:space="preserve">  </t>
  </si>
  <si>
    <t>z toho podniky – MSP</t>
  </si>
  <si>
    <t xml:space="preserve">z toho retailová oblast – MSP – zajištěné nemovitým kolaterálem </t>
  </si>
  <si>
    <t>z toho retailová oblast – jiné než MSP – zajištěné nemovitým kolaterálem</t>
  </si>
  <si>
    <t>z toho retailová oblast – MSP – ostatní</t>
  </si>
  <si>
    <t>z toho retailová oblast – jiné než MSP – ostatní</t>
  </si>
  <si>
    <t>CELKEM (včetně expozic, na něž se vztahuje základní a pokročilý přístup IRB)</t>
  </si>
  <si>
    <t xml:space="preserve">Celkové expozice
</t>
  </si>
  <si>
    <t>Techniky snižování úvěrového rizika</t>
  </si>
  <si>
    <t>Metody snižování úvěrového rizika ve výpočtu RWEA</t>
  </si>
  <si>
    <t>Majetkové zajištění úvěrového 
rizika (FCP)</t>
  </si>
  <si>
    <t>z toho podniky – ostatní</t>
  </si>
  <si>
    <t>z toho retailová oblast – ostatní MSP</t>
  </si>
  <si>
    <t>Objem rizikově vážených expozic</t>
  </si>
  <si>
    <t>Objem rizikově vážených expozic na konci předchozího vykazovaného období</t>
  </si>
  <si>
    <t>Výše aktiv (+/−)</t>
  </si>
  <si>
    <t>Kvalita aktiv (+/−)</t>
  </si>
  <si>
    <t>Aktualizace modelu (+/−)</t>
  </si>
  <si>
    <t>Metodika a zásady (+/−)</t>
  </si>
  <si>
    <t>Převzetí a zcizení (+/−)</t>
  </si>
  <si>
    <t>Devizové pohyby (+/−)</t>
  </si>
  <si>
    <t>Ostatní (+/−)</t>
  </si>
  <si>
    <t>Objem rizikově vážených expozic na konci vykazovaného období</t>
  </si>
  <si>
    <t>Z toho počet
dlužníků v selhání během roku</t>
  </si>
  <si>
    <t>Průměrná
historická
roční
míra selhání (%)</t>
  </si>
  <si>
    <t>Průměrná hodnota PD (%)</t>
  </si>
  <si>
    <t>Zjištěná průměrná míra selhání (%)</t>
  </si>
  <si>
    <t>Počet dlužníků na konci předchozího roku</t>
  </si>
  <si>
    <t>Kategorie expozic</t>
  </si>
  <si>
    <t>Průměrná hodnota PD</t>
  </si>
  <si>
    <t>Odpovídající hodnota
externího ratingu</t>
  </si>
  <si>
    <t>Šablona EU CR10 – Specializované úvěrové expozice a akciové expozice podle metody zjednodušené rizikové váhy</t>
  </si>
  <si>
    <t>Šablona EU CR10.1</t>
  </si>
  <si>
    <t>Specializované úvěry: Projektové financování (rozřazovací přístup)</t>
  </si>
  <si>
    <t>Kategorie upravené v právních předpisech</t>
  </si>
  <si>
    <t>Zbytková splatnost</t>
  </si>
  <si>
    <t>Rozvahová expozice</t>
  </si>
  <si>
    <t>Podrozvahová expozice</t>
  </si>
  <si>
    <t>Hodnota expozic</t>
  </si>
  <si>
    <t>Kategorie 1</t>
  </si>
  <si>
    <t>Méně než 2,5 roku</t>
  </si>
  <si>
    <t>2,5 roku a více</t>
  </si>
  <si>
    <t>Kategorie 2</t>
  </si>
  <si>
    <t>Kategorie 3</t>
  </si>
  <si>
    <t>Kategorie 4</t>
  </si>
  <si>
    <t>Kategorie 5</t>
  </si>
  <si>
    <t>–</t>
  </si>
  <si>
    <t>Šablona EU CR10.2</t>
  </si>
  <si>
    <t>Specializované úvěry: Nemovitosti vytvářející příjem a vysoce volatilní komerční nemovitosti (rozřazovací přístup)</t>
  </si>
  <si>
    <t>Šablona EU CR10.3</t>
  </si>
  <si>
    <t>Specializované úvěry: Financování hmotných aktiv (rozřazovací přístup)</t>
  </si>
  <si>
    <t>Šablona EU CR10.4</t>
  </si>
  <si>
    <t>Specializované úvěry: Komoditní financování (rozřazovací přístup)</t>
  </si>
  <si>
    <t>Šablona EU CR10.5</t>
  </si>
  <si>
    <t>Akciové expozice podle metody zjednodušené rizikové váhy</t>
  </si>
  <si>
    <t>Kategorie</t>
  </si>
  <si>
    <t>Akciové expozice neobchodované na regulovaných trzích</t>
  </si>
  <si>
    <t>Akciové expozice obchodované na regulovaných trzích</t>
  </si>
  <si>
    <t>Ostatní akciové expozice</t>
  </si>
  <si>
    <t>Tabulka EU CCRA – Zpřístupňování kvalitativních informací, které se týkají úvěrového rizika protistrany</t>
  </si>
  <si>
    <t>Šablona EU CCR1 – Analýza expozic s úvěrovým rizikem protistrany podle přístupu</t>
  </si>
  <si>
    <t>Šablona EU CCR2 – Transakce podléhající kapitálovým požadavkům na riziko související s úvěrovou úpravou v ocenění</t>
  </si>
  <si>
    <t>Šablona EU CCR3 – Standardizovaný přístup – Expozice s úvěrovým rizikem protistrany podle regulatorních kategorií expozic a rizikové váhy</t>
  </si>
  <si>
    <t>Šablona EU CCR4 – Přístup IRB – Expozice s úvěrovým rizikem protistrany podle kategorie expozic a stupnice PD</t>
  </si>
  <si>
    <t>Šablona EU CCR5 – Složení kolaterálu pro expozice s úvěrovým rizikem protistrany</t>
  </si>
  <si>
    <t>Šablona EU CCR6 – Expozice úvěrových derivátů</t>
  </si>
  <si>
    <t>Šablona EU CCR7 – Tokové výkazy objemů rizikově vážených expozic o expozicích s úvěrovým rizikem protistrany podle metody interního modelu</t>
  </si>
  <si>
    <t>Šablona EU CCR8 – Expozice vůči ústředním protistranám</t>
  </si>
  <si>
    <t>Flexibilní formát</t>
  </si>
  <si>
    <t>Reprodukční náklady (RC)</t>
  </si>
  <si>
    <t>Potenciální budoucí expozice (PFE)</t>
  </si>
  <si>
    <t>Efektivní očekávané pozitivní expozice (EEPE)</t>
  </si>
  <si>
    <t>Hodnota expozic před snížením úvěrového rizika</t>
  </si>
  <si>
    <t>Hodnota expozic po snížení úvěrového rizika</t>
  </si>
  <si>
    <t>Objem rizikově vážených expozic (RWEA)</t>
  </si>
  <si>
    <t>EU – Metoda původní expozice (pro deriváty)</t>
  </si>
  <si>
    <t>EU – Zjednodušený přístup SA-CCR (pro deriváty)</t>
  </si>
  <si>
    <t>Přístup SA-CCR (pro deriváty)</t>
  </si>
  <si>
    <t>Metoda interního modelu (pro deriváty a SFT)</t>
  </si>
  <si>
    <t>Z toho skupiny transakcí se započtením transakcí s financováním cenných papírů</t>
  </si>
  <si>
    <t>2b</t>
  </si>
  <si>
    <t>Z toho skupiny transakcí se započtením zahrnující deriváty a transakce s delší dobou vypořádání</t>
  </si>
  <si>
    <t>2c</t>
  </si>
  <si>
    <t>Z toho ze smluvního křížového započtení</t>
  </si>
  <si>
    <t>Jednoduchá metoda finančního kolaterálu (pro SFT)</t>
  </si>
  <si>
    <t>Komplexní metoda finančního kolaterálu (pro SFT)</t>
  </si>
  <si>
    <t>VaR pro SFT</t>
  </si>
  <si>
    <t>RWEA</t>
  </si>
  <si>
    <t>Transakce podléhající pokročilé metodě celkem</t>
  </si>
  <si>
    <t xml:space="preserve">   i) složka VaR (včetně koeficientu násobení třemi)</t>
  </si>
  <si>
    <t xml:space="preserve">   ii) složka SVaR (včetně koeficientu násobení třemi)</t>
  </si>
  <si>
    <t>Transakce podléhající standardizované metodě</t>
  </si>
  <si>
    <t xml:space="preserve">Celkem transakce podléhající kapitálovým požadavkům na riziko související s úvěrovou úpravou v ocenění </t>
  </si>
  <si>
    <t xml:space="preserve">Regionální vlády nebo místní orgány </t>
  </si>
  <si>
    <t>Celková hodnota expozic</t>
  </si>
  <si>
    <t>Stupnice PD</t>
  </si>
  <si>
    <t>Hustota objemů rizikově vážených expozic</t>
  </si>
  <si>
    <t>1 … x</t>
  </si>
  <si>
    <t>Mezisoučet (kategorie expozic X)</t>
  </si>
  <si>
    <t>y</t>
  </si>
  <si>
    <t>Celkem (všechny kategorie expozic relevantních z hlediska úvěrového rizika protistrany)</t>
  </si>
  <si>
    <t>Pevně dané sloupce</t>
  </si>
  <si>
    <t>Kolaterál použitý v transakcích s deriváty</t>
  </si>
  <si>
    <t>Kolaterál použitý v SFT</t>
  </si>
  <si>
    <t>Typ kolaterálu</t>
  </si>
  <si>
    <t>Reálná hodnota přijatého kolaterálu</t>
  </si>
  <si>
    <t>Reálná hodnota složeného kolaterálu</t>
  </si>
  <si>
    <t>Oddělený</t>
  </si>
  <si>
    <t>Neoddělený</t>
  </si>
  <si>
    <t>Hotovost – domácí měna</t>
  </si>
  <si>
    <t>Hotovost – ostatní měny</t>
  </si>
  <si>
    <t>Domácí státní dluhopisy</t>
  </si>
  <si>
    <t>Ostatní státní dluhopisy</t>
  </si>
  <si>
    <t>Dluhopisy vládních institucí</t>
  </si>
  <si>
    <t>Podnikové dluhopisy</t>
  </si>
  <si>
    <t>Kapitálové cenné papíry</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</si>
  <si>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</si>
  <si>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</si>
  <si>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</si>
  <si>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</si>
  <si>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</si>
  <si>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</si>
  <si>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</si>
  <si>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</si>
  <si>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</si>
  <si>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</si>
  <si>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</si>
  <si>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(závazek)</t>
  </si>
  <si>
    <t>Objem rizikově vážených expozic (RWEA) na konci předchozího vykazovaného období</t>
  </si>
  <si>
    <t>Výše aktiv</t>
  </si>
  <si>
    <t>Úvěrová kvalita protistran</t>
  </si>
  <si>
    <t>Aktualizace modelu (pouze metoda interního modelu)</t>
  </si>
  <si>
    <t>Metodika a zásady (pouze metoda interního modelu)</t>
  </si>
  <si>
    <t>Převzetí a zcizení</t>
  </si>
  <si>
    <t>Devizové pohyby</t>
  </si>
  <si>
    <t>RWEA na konci běžného vykazovaného období</t>
  </si>
  <si>
    <t xml:space="preserve">Hodnota expozice </t>
  </si>
  <si>
    <t>Expozice vůči způsobilým ústředním protistranám (celkem)</t>
  </si>
  <si>
    <t>Expozice z obchodů na úrovni způsobilých ústředních protistran (s výjimkou počáteční marže a příspěvků do fondu pro riziko selhání), z toho:</t>
  </si>
  <si>
    <t xml:space="preserve">   i) OTC deriváty</t>
  </si>
  <si>
    <t xml:space="preserve">   ii) burzovní deriváty</t>
  </si>
  <si>
    <t xml:space="preserve">   iii) SFT</t>
  </si>
  <si>
    <t xml:space="preserve">   iv) skupiny transakcí se započtením, u nichž bylo schváleno křížové započtení</t>
  </si>
  <si>
    <t>Oddělená počáteční marže</t>
  </si>
  <si>
    <t>Neoddělená počáteční marže</t>
  </si>
  <si>
    <t>Předfinancované příspěvky do fondu pro riziko selhání</t>
  </si>
  <si>
    <t>Nefinancované příspěvky do fondu pro riziko selhání</t>
  </si>
  <si>
    <t>Expozice vůči nezpůsobilým ústředním protistranám (celkem)</t>
  </si>
  <si>
    <t>Expozice z obchodů na úrovni nezpůsobilých ústředních protistran (s výjimkou počáteční marže a příspěvků do fondu pro riziko selhání), z toho:</t>
  </si>
  <si>
    <t xml:space="preserve">Tabulka EU SECA – Požadavky na zpřístupnění kvalitativních informací, které se týkají sekuritizovaných expozic </t>
  </si>
  <si>
    <t>Šablona EU SEC1 – Sekuritizované expozice v investičním portfoliu</t>
  </si>
  <si>
    <t>Šablona EU SEC2 – Sekuritizované expozice v obchodním portfoliu</t>
  </si>
  <si>
    <t>Šablona EU SEC3 – Sekuritizované expozice v investičním portfoliu a související regulatorní kapitálové požadavky – instituce jednající jako původce nebo sponzor</t>
  </si>
  <si>
    <t>Šablona EU SEC4 – Sekuritizované expozice v investičním portfoliu a související regulativní kapitálové požadavky – instituce jednající jako investor</t>
  </si>
  <si>
    <t>Šablona EU SEC5 – Expozice sekuritizované institucí – Expozice v selhání a specifické úpravy o úvěrové riziko</t>
  </si>
  <si>
    <t>Čl. 449 písm. a) CRR</t>
  </si>
  <si>
    <t>Čl. 449 písm. b) CRR</t>
  </si>
  <si>
    <t xml:space="preserve">Druh rizika, kterému jsou instituce vystaveny ve svých sekuritizačních a resekuritizačních činnostech podle pořadí přednosti příslušných sekuritizovaných pozic s rozlišením STS a jiných než STS pozic a dále:
i) riziko ponechané v transakcích, jejichž původcem je sama instituce;
ii) riziko vzniklé v souvislosti s transakcemi, jejichž původcem je třetí strana 
</t>
  </si>
  <si>
    <t>Čl. 449 písm. c) CRR</t>
  </si>
  <si>
    <t>Čl. 449 písm. d) CRR</t>
  </si>
  <si>
    <t xml:space="preserve">Seznam sekuritizačních jednotek pro speciální účel, které spadají do těchto kategorií, s popisem druhů expozic vůči těmto jednotkám, včetně derivátových smluv:
i) sekuritizační jednotky pro speciální účel, které nabývají expozice, jejichž původci jsou instituce;
ii) sekuritizační jednotky pro speciální účel, jejichž sponzory jsou instituce; 
iii) sekuritizační jednotky pro speciální účel, pro něž instituce poskytují služby související se sekuritizací, například poradenství, obsluhu aktiv nebo služby správy; 
iv) sekuritizační jednotky pro speciální účel zahrnuté v regulatorním rozsahu konsolidace instituce 
</t>
  </si>
  <si>
    <t>Čl. 449 písm. e) CRR</t>
  </si>
  <si>
    <t>Čl. 449 písm. f) CRR</t>
  </si>
  <si>
    <t>Čl. 449 písm. g) CRR</t>
  </si>
  <si>
    <t>Čl. 449 písm. h) CRR</t>
  </si>
  <si>
    <t>Čl. 449 písm. i) CRR</t>
  </si>
  <si>
    <t>Instituce jedná jako původce</t>
  </si>
  <si>
    <t>Instituce jedná jako sponzor</t>
  </si>
  <si>
    <t>Instituce jedná jako investor</t>
  </si>
  <si>
    <t>Tradiční</t>
  </si>
  <si>
    <t>Syntetické</t>
  </si>
  <si>
    <t>Mezisoučet</t>
  </si>
  <si>
    <t>STS</t>
  </si>
  <si>
    <t>Jiné než STS</t>
  </si>
  <si>
    <t>z toho převod významného rizika</t>
  </si>
  <si>
    <t>Celkové expozice</t>
  </si>
  <si>
    <t>Retailové (celkem)</t>
  </si>
  <si>
    <t xml:space="preserve">   hypoteční úvěry na obytné nemovitosti</t>
  </si>
  <si>
    <t xml:space="preserve">   kreditní karty</t>
  </si>
  <si>
    <t xml:space="preserve">   ostatní retailové expozice </t>
  </si>
  <si>
    <t xml:space="preserve">   resekuritizace</t>
  </si>
  <si>
    <t>Velkoobchodní (celkem)</t>
  </si>
  <si>
    <t xml:space="preserve">   úvěry podnikům</t>
  </si>
  <si>
    <t xml:space="preserve">   hypoteční úvěry na obchodní nemovitosti </t>
  </si>
  <si>
    <t xml:space="preserve">   leasing a pohledávky</t>
  </si>
  <si>
    <t xml:space="preserve">   ostatní velkoobchodní expozice</t>
  </si>
  <si>
    <t>Šablona EU SEC3 – Sekuritizované expozice v investičním portfoliu a související regulativní kapitálové požadavky – instituce jednající jako původce nebo sponzor</t>
  </si>
  <si>
    <t>EU-p</t>
  </si>
  <si>
    <t>EU-q</t>
  </si>
  <si>
    <t>Hodnota expozice (podle pásem rizikových vah (RV) / odpočtů)</t>
  </si>
  <si>
    <t>Hodnota expozice (podle regulatorního přístupu)</t>
  </si>
  <si>
    <t>RWEA (podle regulatorního přístupu)</t>
  </si>
  <si>
    <t>Kapitálový požadavek (po uplatnění horního limitu)</t>
  </si>
  <si>
    <t>RV ≤ 20 %</t>
  </si>
  <si>
    <t xml:space="preserve"> RV &gt;20 % až 50 %</t>
  </si>
  <si>
    <t xml:space="preserve"> RV &gt;50 % až 100 %</t>
  </si>
  <si>
    <t xml:space="preserve"> RV &gt;100 % až &lt; 1 250 %</t>
  </si>
  <si>
    <t>RV 1 250 % / odpočty</t>
  </si>
  <si>
    <t>SEC-IRBA</t>
  </si>
  <si>
    <t>SEC-ERBA
(včetně IAA)</t>
  </si>
  <si>
    <t>SEC-SA</t>
  </si>
  <si>
    <t>RV 1 250 % /
odpočty</t>
  </si>
  <si>
    <t xml:space="preserve">Tradiční transakce </t>
  </si>
  <si>
    <t xml:space="preserve">   Sekuritizace</t>
  </si>
  <si>
    <t xml:space="preserve">       Retailové</t>
  </si>
  <si>
    <t xml:space="preserve">       z toho STS</t>
  </si>
  <si>
    <t xml:space="preserve">       Velkoobchodní</t>
  </si>
  <si>
    <t xml:space="preserve">   Resekuritizace</t>
  </si>
  <si>
    <t xml:space="preserve">Syntetické transakce </t>
  </si>
  <si>
    <t>Šablona EU SEC4 – Sekuritizované expozice v investičním portfoliu a související regulatorní kapitálové požadavky – instituce jednající jako investor</t>
  </si>
  <si>
    <t xml:space="preserve">Tradiční sekuritizace </t>
  </si>
  <si>
    <t xml:space="preserve">Syntetické sekuritizace </t>
  </si>
  <si>
    <t>Expozice sekuritizované institucí – instituce jedná jako původce nebo sponzor</t>
  </si>
  <si>
    <t>Celková nesplacená nominální hodnota</t>
  </si>
  <si>
    <t>Celkový objem specifických úprav o úvěrové riziko provedených v daném období</t>
  </si>
  <si>
    <t>Z toho expozice v selhání</t>
  </si>
  <si>
    <t>Tabulka EU MRA – Požadavky na zpřístupnění kvalitativních informací, které se týkají tržního rizika</t>
  </si>
  <si>
    <t>Šablona EU MR1 – Tržní riziko podle standardizovaného přístupu</t>
  </si>
  <si>
    <t>Tabulka EU MRB – Požadavky na zpřístupnění kvalitativních informací pro instituce, které používají interní modely pro tržní riziko</t>
  </si>
  <si>
    <t>Šablona EU MR2-A – Tržní riziko podle přístupu interního modelu (IMA)</t>
  </si>
  <si>
    <t>Šablona EU MR2-B – Tokové výkazy rizikově vážených expozic vůči tržnímu riziku podle přístupu IMA</t>
  </si>
  <si>
    <t>Šablona EU MR3 – Hodnoty IMA pro obchodní portfolia</t>
  </si>
  <si>
    <t>Šablona EU MR4 – Porovnání odhadů VaR se zisky/ztrátami</t>
  </si>
  <si>
    <t>Tabulka EU MRA: Požadavky na zpřístupnění kvalitativních informací, které se týkají tržního rizika</t>
  </si>
  <si>
    <t>Přímé produkty</t>
  </si>
  <si>
    <t>Úrokové riziko (obecné a specifické)</t>
  </si>
  <si>
    <t>Akciové riziko (obecné a specifické)</t>
  </si>
  <si>
    <t>Měnové riziko</t>
  </si>
  <si>
    <t xml:space="preserve">Komoditní riziko </t>
  </si>
  <si>
    <t xml:space="preserve">Opce </t>
  </si>
  <si>
    <t>Zjednodušená metoda</t>
  </si>
  <si>
    <t>Metoda Delta-plus</t>
  </si>
  <si>
    <t>Přístup podle scénáře</t>
  </si>
  <si>
    <t>Tabulka EU MRB: Požadavky na zpřístupnění kvalitativních informací pro instituce, které používají interní modely pro tržní riziko</t>
  </si>
  <si>
    <t>EU (a)</t>
  </si>
  <si>
    <r>
      <rPr>
        <b/>
        <sz val="10"/>
        <color theme="1"/>
        <rFont val="Calibri"/>
        <family val="2"/>
        <scheme val="minor"/>
      </rPr>
      <t>Čl. 455 písm. c)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postupů a systémů zavedených k zajištění obchodovatelnosti pozic obsažených v obchodním portfoliu, aby splňovaly požadavky článku 104.</t>
    </r>
    <r>
      <rPr>
        <sz val="10"/>
        <color theme="1"/>
        <rFont val="Calibri"/>
        <family val="2"/>
        <scheme val="minor"/>
      </rPr>
      <t xml:space="preserve"> 
</t>
    </r>
    <r>
      <rPr>
        <sz val="10"/>
        <color theme="1"/>
        <rFont val="Calibri"/>
        <family val="2"/>
        <scheme val="minor"/>
      </rPr>
      <t>Popis metodiky použité k zajištění vhodnosti zásad a postupů zavedených pro celkové řízení obchodního portfolia.</t>
    </r>
    <r>
      <rPr>
        <sz val="10"/>
        <color theme="1"/>
        <rFont val="Calibri"/>
        <family val="2"/>
        <scheme val="minor"/>
      </rPr>
      <t xml:space="preserve"> </t>
    </r>
  </si>
  <si>
    <t>EU (b)</t>
  </si>
  <si>
    <r>
      <rPr>
        <sz val="10"/>
        <color theme="1"/>
        <rFont val="Calibri"/>
        <family val="2"/>
        <scheme val="minor"/>
      </rPr>
      <t xml:space="preserve">
</t>
    </r>
    <r>
      <rPr>
        <b/>
        <sz val="10"/>
        <color rgb="FF000000"/>
        <rFont val="Calibri"/>
        <family val="2"/>
        <scheme val="minor"/>
      </rPr>
      <t>Čl. 455 písm. c) CRR</t>
    </r>
    <r>
      <rPr>
        <sz val="10"/>
        <color rgb="FF000000"/>
        <rFont val="Calibri"/>
        <family val="2"/>
        <scheme val="minor"/>
      </rPr>
      <t xml:space="preserve">
</t>
    </r>
    <r>
      <rPr>
        <sz val="10"/>
        <color rgb="FF000000"/>
        <rFont val="Calibri"/>
        <family val="2"/>
        <scheme val="minor"/>
      </rPr>
      <t>U expozic z obchodního a investičního portfolia, které jsou oceňovány reálnou hodnotou podle</t>
    </r>
    <r>
      <rPr>
        <sz val="10"/>
        <color rgb="FF000000"/>
        <rFont val="Calibri"/>
        <family val="2"/>
        <scheme val="minor"/>
      </rPr>
      <t xml:space="preserve">
</t>
    </r>
    <r>
      <rPr>
        <sz val="10"/>
        <color rgb="FF000000"/>
        <rFont val="Calibri"/>
        <family val="2"/>
        <scheme val="minor"/>
      </rPr>
      <t>platného účetního rámce a jejichž hodnota expozice je upravena v souladu s</t>
    </r>
    <r>
      <rPr>
        <sz val="10"/>
        <color rgb="FF000000"/>
        <rFont val="Calibri"/>
        <family val="2"/>
        <scheme val="minor"/>
      </rPr>
      <t xml:space="preserve">
</t>
    </r>
    <r>
      <rPr>
        <sz val="10"/>
        <color rgb="FF000000"/>
        <rFont val="Calibri"/>
        <family val="2"/>
        <scheme val="minor"/>
      </rPr>
      <t>částí druhou hlavou I kapitolou 2 článkem 34 a částí třetí hlavou I kapitolou 3 článkem 105 CRR (jakož i</t>
    </r>
    <r>
      <rPr>
        <sz val="10"/>
        <color rgb="FF000000"/>
        <rFont val="Calibri"/>
        <family val="2"/>
        <scheme val="minor"/>
      </rPr>
      <t xml:space="preserve">
</t>
    </r>
    <r>
      <rPr>
        <sz val="10"/>
        <color rgb="FF000000"/>
        <rFont val="Calibri"/>
        <family val="2"/>
        <scheme val="minor"/>
      </rPr>
      <t>nařízením Komise v přenesené pravomoci (EU) 2016/101), by instituce měly popsat systémy a kontrolní mechanismy,</t>
    </r>
    <r>
      <rPr>
        <sz val="10"/>
        <color rgb="FF000000"/>
        <rFont val="Calibri"/>
        <family val="2"/>
        <scheme val="minor"/>
      </rPr>
      <t xml:space="preserve">
</t>
    </r>
    <r>
      <rPr>
        <sz val="10"/>
        <color rgb="FF000000"/>
        <rFont val="Calibri"/>
        <family val="2"/>
        <scheme val="minor"/>
      </rPr>
      <t>které zajišťují obezřetnost a spolehlivost těchto odhadů ocenění.</t>
    </r>
    <r>
      <rPr>
        <sz val="10"/>
        <color rgb="FF000000"/>
        <rFont val="Calibri"/>
        <family val="2"/>
        <scheme val="minor"/>
      </rPr>
      <t xml:space="preserve"> </t>
    </r>
    <r>
      <rPr>
        <sz val="10"/>
        <color rgb="FF000000"/>
        <rFont val="Calibri"/>
        <family val="2"/>
        <scheme val="minor"/>
      </rPr>
      <t>Tyto informace mohou být u expozic z obchodního portfolia</t>
    </r>
    <r>
      <rPr>
        <sz val="10"/>
        <color rgb="FF000000"/>
        <rFont val="Calibri"/>
        <family val="2"/>
        <scheme val="minor"/>
      </rPr>
      <t xml:space="preserve">
</t>
    </r>
    <r>
      <rPr>
        <sz val="10"/>
        <color rgb="FF000000"/>
        <rFont val="Calibri"/>
        <family val="2"/>
        <scheme val="minor"/>
      </rPr>
      <t>zpřístupněny jako součást informací o tržním riziku.</t>
    </r>
  </si>
  <si>
    <r>
      <rPr>
        <b/>
        <sz val="10"/>
        <color rgb="FF000000"/>
        <rFont val="Calibri"/>
        <family val="2"/>
        <scheme val="minor"/>
      </rPr>
      <t>Čl. 455 písm. a) bod i) CRR</t>
    </r>
    <r>
      <rPr>
        <sz val="10"/>
        <color rgb="FF000000"/>
        <rFont val="Calibri"/>
        <family val="2"/>
        <scheme val="minor"/>
      </rPr>
      <t xml:space="preserve">
</t>
    </r>
    <r>
      <rPr>
        <sz val="10"/>
        <color rgb="FF000000"/>
        <rFont val="Calibri"/>
        <family val="2"/>
        <scheme val="minor"/>
      </rPr>
      <t>A) Instituce, které používají modely VaR a modely SVaR, musí zpřístupnit následující informace:</t>
    </r>
  </si>
  <si>
    <t xml:space="preserve">(a) </t>
  </si>
  <si>
    <r>
      <rPr>
        <b/>
        <sz val="10"/>
        <color rgb="FF000000"/>
        <rFont val="Calibri"/>
        <family val="2"/>
        <scheme val="minor"/>
      </rPr>
      <t>Čl. 455 písm. a) bod 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činnosti a rizik, na něž se vztahují modely VaR a SVaR,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</si>
  <si>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 xml:space="preserve">Popis rozsahu použití modelů VaR a SVaR, ke kterým příslušný orgán udělil povolení, </t>
    </r>
    <r>
      <rPr>
        <i/>
        <sz val="10"/>
        <color rgb="FF000000"/>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VaR/SVaR používají pro všechny subjekty s expozicí tržního rizika</t>
    </r>
  </si>
  <si>
    <r>
      <rPr>
        <b/>
        <sz val="10"/>
        <color rgb="FF000000"/>
        <rFont val="Calibri"/>
        <family val="2"/>
        <scheme val="minor"/>
      </rPr>
      <t>Čl. 455 písm. a) bod 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Charakteristika používaných modelů, včetně:</t>
    </r>
  </si>
  <si>
    <t xml:space="preserve">Obecného popisu modelů VaR a SVaR pro regulační účely </t>
  </si>
  <si>
    <t xml:space="preserve">(d) </t>
  </si>
  <si>
    <t xml:space="preserve">Vyložení případných hlavních rozdílů u modelů VaR a SVaR mezi modelem použitým pro účely řízení a modelem použitým pro regulační účely (desetidenní při 99 %). </t>
  </si>
  <si>
    <t xml:space="preserve">(e) </t>
  </si>
  <si>
    <t xml:space="preserve">U modelů VaR: </t>
  </si>
  <si>
    <t xml:space="preserve">i) </t>
  </si>
  <si>
    <t>četnost aktualizace údajů;</t>
  </si>
  <si>
    <t xml:space="preserve"> ii) </t>
  </si>
  <si>
    <t xml:space="preserve">délka časového období používaného ke kalibraci modelu. Popis případného používaného schématu vážení; </t>
  </si>
  <si>
    <t xml:space="preserve">iii) </t>
  </si>
  <si>
    <t xml:space="preserve">jak instituce určí desetidenní období držení (například zda poměrně zvyšuje jednodenní VaR druhou odmocninou z deseti, nebo přímo modeluje desetidenní VaR?); </t>
  </si>
  <si>
    <t xml:space="preserve"> iv)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</si>
  <si>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</si>
  <si>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v) </t>
  </si>
  <si>
    <t xml:space="preserve">postup ocenění (úplné přecenění nebo použití aproximací); </t>
  </si>
  <si>
    <t xml:space="preserve">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</si>
  <si>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</si>
  <si>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</si>
  <si>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U modelů SVaR: </t>
  </si>
  <si>
    <t xml:space="preserve">jak se určí desetidenní období držení. Zvyšuje například instituce poměrně jednodenní VaR druhou odmocninou z deseti, nebo přímo modeluje desetidenní VaR? Jestliže je přístup týž jako u modelů VaR, mohou to instituce potvrdit a odkázat na informace zpřístupněné v řádku e) iii) výše; </t>
  </si>
  <si>
    <t xml:space="preserve">krizové období zvolené institucí a odůvodnění této volby; </t>
  </si>
  <si>
    <t xml:space="preserve">postup ocenění (úplné přecenění nebo použití aproximací). </t>
  </si>
  <si>
    <t xml:space="preserve">(g)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</si>
  <si>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VaR a SVaR na úrovni skupiny).</t>
    </r>
  </si>
  <si>
    <t xml:space="preserve">(h) </t>
  </si>
  <si>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a postupů modelování.</t>
    </r>
    <r>
      <rPr>
        <sz val="10"/>
        <color theme="1"/>
        <rFont val="Calibri"/>
        <family val="2"/>
        <scheme val="minor"/>
      </rPr>
      <t xml:space="preserve"> </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</si>
  <si>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B) Instituce, které používají interní modely k měření kapitálových požadavků k dodatečnému riziku selhání a migrace (IRC),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</si>
  <si>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rizik, na něž se vztahují modely IRC, a upřesnění jejich rozložení v rámci portfolií / dílčích portfolií, jimž udělil příslušný orgán povolení</t>
    </r>
  </si>
  <si>
    <r>
      <rPr>
        <b/>
        <sz val="10"/>
        <color rgb="FF000000"/>
        <rFont val="Calibri"/>
        <family val="2"/>
        <scheme val="minor"/>
      </rPr>
      <t>Čl. 455 písm. b) CRR</t>
    </r>
    <r>
      <rPr>
        <sz val="10"/>
        <color rgb="FF000000"/>
        <rFont val="Calibri"/>
        <family val="2"/>
        <scheme val="minor"/>
      </rPr>
      <t xml:space="preserve">
</t>
    </r>
    <r>
      <rPr>
        <sz val="10"/>
        <color theme="1"/>
        <rFont val="Calibri"/>
        <family val="2"/>
        <scheme val="minor"/>
      </rPr>
      <t xml:space="preserve">Popis rozsahu použití modelů IRC,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</si>
  <si>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theme="1"/>
        <rFont val="Calibri"/>
        <family val="2"/>
        <scheme val="minor"/>
      </rPr>
      <t>Čl. 455 písm. a) bod 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Obecný popis metodiky použité pro interní modely pro dodatečné riziko selhání a migrace, včetně:</t>
    </r>
  </si>
  <si>
    <t xml:space="preserve">informace o celkovém přístupu modelování (zejména použití modelů vycházejících z rozpětí nebo modelů vycházejících z migrační matice); </t>
  </si>
  <si>
    <t xml:space="preserve">informace o kalibraci matice přechodu; </t>
  </si>
  <si>
    <t xml:space="preserve">informace o korelačních předpokladech </t>
  </si>
  <si>
    <t xml:space="preserve">Přístup použitý k určení horizontů likvidity </t>
  </si>
  <si>
    <t xml:space="preserve">Metodika použitá s cílem získat hodnocení kapitálu splňující požadovaný standard spolehlivosti </t>
  </si>
  <si>
    <t xml:space="preserve">Přístupy použité při validaci modelů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</si>
  <si>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IRC na úrovni skupiny)</t>
    </r>
  </si>
  <si>
    <r>
      <rPr>
        <b/>
        <sz val="10"/>
        <color theme="1"/>
        <rFont val="Calibri"/>
        <family val="2"/>
        <scheme val="minor"/>
      </rPr>
      <t>Čl. 455 písm. a) bod iv)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IRC a postupů modelování</t>
    </r>
    <r>
      <rPr>
        <sz val="10"/>
        <color theme="1"/>
        <rFont val="Calibri"/>
        <family val="2"/>
        <scheme val="minor"/>
      </rPr>
      <t xml:space="preserve"> </t>
    </r>
  </si>
  <si>
    <r>
      <rPr>
        <b/>
        <sz val="10"/>
        <color rgb="FF000000"/>
        <rFont val="Calibri"/>
        <family val="2"/>
        <scheme val="minor"/>
      </rPr>
      <t>Čl. 455 písm. a) bod ii)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 Instituce, které používají interní modely k měření kapitálových požadavků na portfolio obchodování s korelací (komplexní riziková míra),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</si>
  <si>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sz val="10"/>
        <color rgb="FF000000"/>
        <rFont val="Calibri"/>
        <family val="2"/>
        <scheme val="minor"/>
      </rPr>
      <t xml:space="preserve">
</t>
    </r>
    <r>
      <rPr>
        <sz val="10"/>
        <color rgb="FF000000"/>
        <rFont val="Calibri"/>
        <family val="2"/>
        <scheme val="minor"/>
      </rPr>
      <t>Popis rizik, na něž se vztahují modely komplexní rizikové míry,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</si>
  <si>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theme="1"/>
        <rFont val="Calibri"/>
        <family val="2"/>
        <scheme val="minor"/>
      </rPr>
      <t xml:space="preserve">Popis rozsahu použití modelů komplexní rizikové míry,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</si>
  <si>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Obecný popis metodiky použité pro obchodování s korelací, včetně:</t>
    </r>
  </si>
  <si>
    <t xml:space="preserve">informace o celkovém přístupu modelování (volbě korelace modelu mezi selháním/migracemi a rozpětím: i) oddělené, ale korelované stochastické procesy, které způsobují pohyby migrace/selhání a rozpětí; ii) změny rozpětí způsobující migraci/selhání nebo iii) selhání/migrace způsobující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</si>
  <si>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</si>
  <si>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</si>
  <si>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komplexní rizikové míry na úrovni skupiny)</t>
    </r>
  </si>
  <si>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komplexní rizikové míry a postupů modelování</t>
    </r>
    <r>
      <rPr>
        <sz val="10"/>
        <color theme="1"/>
        <rFont val="Calibri"/>
        <family val="2"/>
        <scheme val="minor"/>
      </rPr>
      <t xml:space="preserve"> </t>
    </r>
  </si>
  <si>
    <t xml:space="preserve">(i) </t>
  </si>
  <si>
    <r>
      <rPr>
        <b/>
        <sz val="10"/>
        <color theme="1"/>
        <rFont val="Calibri"/>
        <family val="2"/>
        <scheme val="minor"/>
      </rPr>
      <t>Čl. 455 písm. f) CRR</t>
    </r>
    <r>
      <rPr>
        <sz val="10"/>
        <color theme="1"/>
        <rFont val="Calibri"/>
        <family val="2"/>
        <scheme val="minor"/>
      </rPr>
      <t xml:space="preserve">
</t>
    </r>
    <r>
      <rPr>
        <sz val="10"/>
        <color theme="1"/>
        <rFont val="Calibri"/>
        <family val="2"/>
        <scheme val="minor"/>
      </rPr>
      <t>Informace o váženém průměrném horizontu likvidity pro každé dílčí portfolio, na které se použijí interní modely pro dodatečné riziko selhání a migrace a pro obchodování s korelací</t>
    </r>
  </si>
  <si>
    <t>Multiplikační faktor (mc) x průměr za předchozích 60 pracovních dnů (VaRavg)</t>
  </si>
  <si>
    <t>Nejnovější hodnota IRC</t>
  </si>
  <si>
    <t>Průměrná hodnota IRC za dvanáct týdnů</t>
  </si>
  <si>
    <t>Nejnovější hodnota komplexní rizikové míry</t>
  </si>
  <si>
    <t>Průměrná hodnota komplexní rizikové míry za dvanáct týdnů</t>
  </si>
  <si>
    <t>Dolní limit komplexní rizikové míry</t>
  </si>
  <si>
    <t xml:space="preserve">Ostatní </t>
  </si>
  <si>
    <t>VaR</t>
  </si>
  <si>
    <t>SVaR</t>
  </si>
  <si>
    <t>IRC</t>
  </si>
  <si>
    <t>Komplexní riziková míra</t>
  </si>
  <si>
    <t>RWEA celkem</t>
  </si>
  <si>
    <t>Kapitálové požadavky celkem</t>
  </si>
  <si>
    <t xml:space="preserve">Rizikově vážené expozice (RWEA) na konci předchozího období </t>
  </si>
  <si>
    <t>1a</t>
  </si>
  <si>
    <t>Normativní úprava</t>
  </si>
  <si>
    <t>1b</t>
  </si>
  <si>
    <t xml:space="preserve">RWEA na konci předchozího čtvrtletí (ke konci dne) </t>
  </si>
  <si>
    <t xml:space="preserve">Pohyby úrovní rizika </t>
  </si>
  <si>
    <t xml:space="preserve">Aktualizace/změny modelu </t>
  </si>
  <si>
    <t>Metodika a zásady</t>
  </si>
  <si>
    <t xml:space="preserve">Převzetí a zcizení </t>
  </si>
  <si>
    <t xml:space="preserve">Devizové pohyby </t>
  </si>
  <si>
    <t>8a</t>
  </si>
  <si>
    <t xml:space="preserve">RWEA na konci období, za něž se informace zpřístupňují (ke konci dne) </t>
  </si>
  <si>
    <t>8b</t>
  </si>
  <si>
    <t xml:space="preserve">RWEA na konci období, za něž se informace zpřístupňují </t>
  </si>
  <si>
    <t xml:space="preserve">VaR (10denní při 99 %) </t>
  </si>
  <si>
    <t>Maximální hodnota</t>
  </si>
  <si>
    <t>Průměrná hodnota</t>
  </si>
  <si>
    <t xml:space="preserve">Minimální hodnota </t>
  </si>
  <si>
    <t>Konec období</t>
  </si>
  <si>
    <t>SVaR (10denní při 99 %)</t>
  </si>
  <si>
    <t>IRC (99,9 %)</t>
  </si>
  <si>
    <t xml:space="preserve">Komplexní riziková míra (99,9 %) </t>
  </si>
  <si>
    <r>
      <rPr>
        <sz val="11"/>
        <color theme="1"/>
        <rFont val="Calibri"/>
        <family val="2"/>
        <scheme val="minor"/>
      </rPr>
      <t>Instituce musí uvést analýzu „odlehlých hodnot“ (výjimky ze zpětného testování podle článku 366 CRR) ve výsledcích zpětného testování a </t>
    </r>
    <r>
      <rPr>
        <i/>
        <sz val="11"/>
        <color theme="1"/>
        <rFont val="Calibri"/>
        <family val="2"/>
        <scheme val="minor"/>
      </rPr>
      <t>specifikovat data a odpovídající přesah (VaR-P&amp;L), včetně přinejmenším hlavních určujících faktorů, které k výjimkám vedly, a s podobným srovnáním pro běžný výkaz zisků a ztrát a hypotetický výkaz zisků a ztrát (podle článku 366 CRR)</t>
    </r>
    <r>
      <rPr>
        <sz val="11"/>
        <color theme="1"/>
        <rFont val="Calibri"/>
        <family val="2"/>
        <scheme val="minor"/>
      </rPr>
      <t>.</t>
    </r>
  </si>
  <si>
    <t>Instituce musí poskytnout informace o skutečných ziscích/ztrátách, a zejména musí vyjasnit, zda byly zahrnuty rezervy, a pokud zahrnuty nebyly, uvést informace o tom, jak jsou rezervy začleněny do procesu zpětného testování.</t>
  </si>
  <si>
    <t xml:space="preserve">Šablona EU CR6 – Přístup IRB – Expozice úvěrového rizika podle kategorie expozic a rozmezí hodnot PD
</t>
  </si>
  <si>
    <t xml:space="preserve">Šablona EU CR7 – Přístup IRB – Účinek úvěrových derivátů použitých jako techniky snižování úvěrového rizika na objem rizikově vážených expozic (RWEA)
</t>
  </si>
  <si>
    <t>Příloha XXIII 
Zpřístupňování informací o specializovaných úvěrových expozicích a akciových expozicích podle metody zjednodušené rizikové váhy</t>
  </si>
  <si>
    <t>Příloha XXV 
Zpřístupňování informací o úvěrovém riziku protistrany</t>
  </si>
  <si>
    <t>Příloha XXVII
Zpřístupňování informací o expozicích vůči sekuritizovaným pozicím</t>
  </si>
  <si>
    <t>Příloha XXIX
Zpřístupňování informací o tržním riziku podle standardizovaného a interního přístupu</t>
  </si>
  <si>
    <t>Příloha XXXIII 
Zpřístupňování informací o zásadách odměňování</t>
  </si>
  <si>
    <t>Příloha XXXV 
Zpřístupňování informací o zatížení aktiv</t>
  </si>
  <si>
    <t xml:space="preserve">Příloha I 
</t>
  </si>
  <si>
    <t>Zpřístuňování přehledů</t>
  </si>
  <si>
    <t>Příloha III</t>
  </si>
  <si>
    <t>Příloha V</t>
  </si>
  <si>
    <t>Zpřístupňování informací o oblasti působnosti regulatorního rámce</t>
  </si>
  <si>
    <t xml:space="preserve">Příloha VII </t>
  </si>
  <si>
    <t>Zpřístupňování informací o kapitálu</t>
  </si>
  <si>
    <t>Příloha IX</t>
  </si>
  <si>
    <t>Zpřístupňování informací o proticyklických kapitálových rezervách</t>
  </si>
  <si>
    <t xml:space="preserve">Příloha XI </t>
  </si>
  <si>
    <t xml:space="preserve">Zpřístupňování informací o pákovém poměru </t>
  </si>
  <si>
    <t>Příloha XIII
 Zpřístupňování požadavků na likviditu</t>
  </si>
  <si>
    <t>Příloha XIII</t>
  </si>
  <si>
    <t xml:space="preserve"> Zpřístupňování požadavků na likviditu</t>
  </si>
  <si>
    <t>Příloha XV</t>
  </si>
  <si>
    <t>Zpřístupňování informací o cílech a zásadách v oblasti řízení rizik, o expozicích vůči úvěrovému riziku, riziku rozmělnění a o úvěrově kvalitě</t>
  </si>
  <si>
    <t>Příloha XVII</t>
  </si>
  <si>
    <t>Zpřístupňování informací o použití technik snižování úvěrového rizika</t>
  </si>
  <si>
    <t>Příloha  XIX</t>
  </si>
  <si>
    <t>Zpřístupňování informací o použití standardizovaného přístupu k úvěrovému riziku (vyjma úvěrového rizika protistrany a sekuritizovaných pozic)</t>
  </si>
  <si>
    <t xml:space="preserve">Příloha XXI </t>
  </si>
  <si>
    <t>Zpřístupňování informací o použití přístupu IRB k úvěrovému riziku (vyjma úvěrového rizika protistrany)</t>
  </si>
  <si>
    <t xml:space="preserve">Příloha XXIII </t>
  </si>
  <si>
    <t>Zpřístupňování informací o specializovaných úvěrových expozicích a akciových expozicích podle metody zjednodušené rizikové váhy</t>
  </si>
  <si>
    <t xml:space="preserve">Příloha XXV </t>
  </si>
  <si>
    <t>Zpřístupňování informací o úvěrovém riziku protistrany</t>
  </si>
  <si>
    <t>Příloha XXVII</t>
  </si>
  <si>
    <t>Zpřístupňování informací o expozicích vůči sekuritizovaným pozicím</t>
  </si>
  <si>
    <t>Příloha XXIX</t>
  </si>
  <si>
    <t>Zpřístupňování informací o tržním riziku podle standardizovaného a interního přístupu</t>
  </si>
  <si>
    <t>Příloha XXXI</t>
  </si>
  <si>
    <t>Zpřístupňování informací o operačním riziku</t>
  </si>
  <si>
    <t>Příloha XXXI
Zpřístupňování informací o operačním riziku</t>
  </si>
  <si>
    <t xml:space="preserve">Příloha XXXIII </t>
  </si>
  <si>
    <t>Zpřístupňování informací o zásadách odměňování</t>
  </si>
  <si>
    <t xml:space="preserve">Příloha XXXV </t>
  </si>
  <si>
    <t>Zpřístupňování informací o zatížení aktiv</t>
  </si>
  <si>
    <t>Uveřejňování informací  podle článku 473a nařízení (EU) č. 575/2013, pokud jde o přechodná ustanovení pro zmírnění dopadu zavedení IFRS 9 na kapitál</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</si>
  <si>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</si>
  <si>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Dostupný kapitál (výše)</t>
  </si>
  <si>
    <t>Kmenový kapitál tier 1 (CET1) v případě, že by se neuplatnila přechodná ustanovení pro IFRS 9 nebo analogické očekávané úvěrové ztráty</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</si>
  <si>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</si>
  <si>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</si>
  <si>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</si>
  <si>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</si>
  <si>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</si>
  <si>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</si>
  <si>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</si>
  <si>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Rizikově vážená aktiva (výše)</t>
  </si>
  <si>
    <t xml:space="preserve">Celková rizikově vážená aktiva </t>
  </si>
  <si>
    <t>Celková rizikově vážená aktiva v případě, že by se neuplatnila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</si>
  <si>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</si>
  <si>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</si>
  <si>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</si>
  <si>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</si>
  <si>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</si>
  <si>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</si>
  <si>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</si>
  <si>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</si>
  <si>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</si>
  <si>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</si>
  <si>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</si>
  <si>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</si>
  <si>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</si>
  <si>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Celková míra expozic pro účely pákového poměru</t>
  </si>
  <si>
    <t>Pákový poměr v případě, že by se neuplatnila přechodná ustanovení pro IFRS 9 nebo analogické očekávané úvěrové ztráty</t>
  </si>
  <si>
    <t>17a</t>
  </si>
  <si>
    <t>Šablona IFRS 9(468)</t>
  </si>
  <si>
    <t>Kmenový kapitál tier 1 (CET1)</t>
  </si>
  <si>
    <t>IFRS9(468)</t>
  </si>
  <si>
    <t>473a (468)</t>
  </si>
  <si>
    <t xml:space="preserve">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</si>
  <si>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rPr>
        <b/>
        <sz val="11"/>
        <color theme="1"/>
        <rFont val="Calibri"/>
        <family val="2"/>
        <charset val="238"/>
        <scheme val="minor"/>
      </rPr>
      <t>Oblast působnosti:</t>
    </r>
    <r>
      <rPr>
        <sz val="11"/>
        <color theme="1"/>
        <rFont val="Calibri"/>
        <family val="2"/>
        <scheme val="minor"/>
      </rPr>
      <t xml:space="preserve">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</si>
  <si>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1"/>
        <color theme="1"/>
        <rFont val="Calibri"/>
        <family val="2"/>
        <charset val="238"/>
        <scheme val="minor"/>
      </rPr>
      <t>Četnost:</t>
    </r>
    <r>
      <rPr>
        <sz val="11"/>
        <color theme="1"/>
        <rFont val="Calibri"/>
        <family val="2"/>
        <scheme val="minor"/>
      </rPr>
      <t xml:space="preserve">  instituce by měly tyto informace zpřístupňovat tak často, jak se požaduje v článcích 433a, 433b a 433c pro zpřístupňování klíčových ukazatelů v souladu s článkem 447 nařízení CRR.</t>
    </r>
  </si>
  <si>
    <r>
      <rPr>
        <b/>
        <sz val="11"/>
        <color theme="1"/>
        <rFont val="Calibri"/>
        <family val="2"/>
        <charset val="238"/>
        <scheme val="minor"/>
      </rPr>
      <t>Průvodní komentář k článku 468:</t>
    </r>
    <r>
      <rPr>
        <sz val="11"/>
        <color theme="1"/>
        <rFont val="Calibri"/>
        <family val="2"/>
        <charset val="238"/>
        <scheme val="minor"/>
      </rPr>
      <t xml:space="preserve"> Instituce, na které se vztahují požadavky na zpřístupňování informací uvedené v části osmé nařízení CRR, ale které se podle čl. 468 odst. 3 prvního pododstavce rozhodnou dočasné zacházení uvedené v článku 468 neuplatnit, by </t>
    </r>
    <r>
      <rPr>
        <b/>
        <sz val="11"/>
        <color theme="1"/>
        <rFont val="Calibri"/>
        <family val="2"/>
        <charset val="238"/>
        <scheme val="minor"/>
      </rPr>
      <t>namísto toho měly uvést průvodní komentář vysvětlující, že neuplatňují dočasné zacházení uvedené v článku 46</t>
    </r>
    <r>
      <rPr>
        <sz val="11"/>
        <color theme="1"/>
        <rFont val="Calibri"/>
        <family val="2"/>
        <charset val="238"/>
        <scheme val="minor"/>
      </rPr>
      <t>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</si>
  <si>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1"/>
        <color theme="1"/>
        <rFont val="Calibri"/>
        <family val="2"/>
        <charset val="238"/>
        <scheme val="minor"/>
      </rPr>
      <t xml:space="preserve">Průvodní komentář k článku 473a: </t>
    </r>
    <r>
      <rPr>
        <sz val="11"/>
        <color theme="1"/>
        <rFont val="Calibri"/>
        <family val="2"/>
        <scheme val="minor"/>
      </rPr>
      <t xml:space="preserve">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t>
    </r>
    <r>
      <rPr>
        <b/>
        <sz val="11"/>
        <color theme="1"/>
        <rFont val="Calibri"/>
        <family val="2"/>
        <charset val="238"/>
        <scheme val="minor"/>
      </rPr>
      <t>namísto toho měly uvést průvodní komentář vysvětlující, že neuplatňují přechodná ustanovení pro IFRS 9 nebo analogické očekávané úvěrové ztráty</t>
    </r>
    <r>
      <rPr>
        <sz val="11"/>
        <color theme="1"/>
        <rFont val="Calibri"/>
        <family val="2"/>
        <scheme val="minor"/>
      </rPr>
      <t>, případné změny tohoto rozhodnutí v průběhu času a to, že jejich kapitál a kapitálové a pákové poměry již vyjadřují plný dopad IFRS 9 nebo analogických očekávaných úvěrových ztrát.</t>
    </r>
  </si>
  <si>
    <t>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</si>
  <si>
    <r>
      <rPr>
        <b/>
        <sz val="11"/>
        <color theme="1"/>
        <rFont val="Calibri"/>
        <family val="2"/>
        <charset val="238"/>
        <scheme val="minor"/>
      </rPr>
      <t xml:space="preserve">Průvodní komentář: </t>
    </r>
    <r>
      <rPr>
        <sz val="11"/>
        <color theme="1"/>
        <rFont val="Calibri"/>
        <family val="2"/>
        <scheme val="minor"/>
      </rPr>
      <t xml:space="preserve">Instituce, které přechodná ustanovení pro IFRS 9 uplatňují, by měly </t>
    </r>
    <r>
      <rPr>
        <b/>
        <sz val="11"/>
        <color theme="1"/>
        <rFont val="Calibri"/>
        <family val="2"/>
        <charset val="238"/>
        <scheme val="minor"/>
      </rPr>
      <t>uvést průvodní komentář k šabloně pro vykazování kvantitativních údajů</t>
    </r>
    <r>
      <rPr>
        <sz val="11"/>
        <color theme="1"/>
        <rFont val="Calibri"/>
        <family val="2"/>
        <scheme val="minor"/>
      </rPr>
      <t>,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t>
    </r>
  </si>
  <si>
    <r>
      <rPr>
        <b/>
        <sz val="11"/>
        <color theme="1"/>
        <rFont val="Calibri"/>
        <family val="2"/>
        <charset val="238"/>
        <scheme val="minor"/>
      </rPr>
      <t xml:space="preserve">Vykazovaná období: </t>
    </r>
    <r>
      <rPr>
        <sz val="11"/>
        <color theme="1"/>
        <rFont val="Calibri"/>
        <family val="2"/>
        <scheme val="minor"/>
      </rPr>
      <t xml:space="preserve">Vykazovaná období T, T-1, T-2, T-3 a T-4 jsou definována jako čtvrtletní. Instituce by měly uvádět data, která odpovídají uvedeným vykazovaným obdobím.
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
</t>
    </r>
  </si>
  <si>
    <r>
      <rPr>
        <b/>
        <sz val="11"/>
        <color theme="1"/>
        <rFont val="Calibri"/>
        <family val="2"/>
        <charset val="238"/>
        <scheme val="minor"/>
      </rPr>
      <t xml:space="preserve">Poslední vykazované období: </t>
    </r>
    <r>
      <rPr>
        <sz val="11"/>
        <color theme="1"/>
        <rFont val="Calibri"/>
        <family val="2"/>
        <scheme val="minor"/>
      </rPr>
      <t xml:space="preserve">
Instituce musí zpřístupňovat informace v řádcích 2, 4, 6, 8, 10, 12, 14 a 17 v případech, kdy je to relevantní, až do konce přechodného období v souladu s čl. 473 odst. 6 a 6a nařízení CRR.
Instituce musí zpřístupňovat informace v řádcích 2a, 4a, 6a, 8, 10a, 12a, 14a a 17a v případech, kdy je to relevantní, až do konce přechodného období v souladu s čl. 468 odst. 2 nařízení CRR.</t>
    </r>
  </si>
  <si>
    <r>
      <rPr>
        <b/>
        <sz val="11"/>
        <color theme="1"/>
        <rFont val="Calibri"/>
        <family val="2"/>
        <charset val="238"/>
        <scheme val="minor"/>
      </rPr>
      <t xml:space="preserve">Obecné pokyny EBA/GL/2018/01
</t>
    </r>
    <r>
      <rPr>
        <sz val="11"/>
        <color theme="1"/>
        <rFont val="Calibri"/>
        <family val="2"/>
        <scheme val="minor"/>
      </rPr>
      <t xml:space="preserve">k jednotnému zpřístupňování informací podle článku 473a nařízení (EU) č. 575/2013, pokud jde o přechodná ustanovení pro zmírnění dopadu zavedení IFRS 9 na kapitál ve znění obecných pokynů </t>
    </r>
    <r>
      <rPr>
        <b/>
        <sz val="11"/>
        <color theme="1"/>
        <rFont val="Calibri"/>
        <family val="2"/>
        <charset val="238"/>
        <scheme val="minor"/>
      </rPr>
      <t>EBA/GL/2020/12</t>
    </r>
    <r>
      <rPr>
        <sz val="11"/>
        <color theme="1"/>
        <rFont val="Calibri"/>
        <family val="2"/>
        <scheme val="minor"/>
      </rPr>
      <t>,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r>
  </si>
  <si>
    <r>
      <rPr>
        <b/>
        <u/>
        <sz val="11"/>
        <color theme="10"/>
        <rFont val="Calibri"/>
        <family val="2"/>
        <scheme val="minor"/>
      </rPr>
      <t>Šablona IFRS9(468)</t>
    </r>
    <r>
      <rPr>
        <u/>
        <sz val="11"/>
        <color theme="10"/>
        <rFont val="Calibri"/>
        <family val="2"/>
        <scheme val="minor"/>
      </rPr>
      <t xml:space="preserve"> - Šablona pro porovnání kapitálu a kapitálových a pákových poměrů institucí při uplatn přechodných ustanovení pro IFRS 9 nebo analogické očekávané 
                                          úvěrové ztráty a bez jejich uplatnění a při uplatnění dočasného zacházení v souladu s článkem 468 nařízení CRR a bez jeho uplatnění </t>
    </r>
  </si>
  <si>
    <r>
      <rPr>
        <b/>
        <sz val="12"/>
        <rFont val="Calibri"/>
        <family val="2"/>
        <charset val="238"/>
        <scheme val="minor"/>
      </rPr>
      <t xml:space="preserve">Obsah: </t>
    </r>
    <r>
      <rPr>
        <sz val="12"/>
        <rFont val="Calibri"/>
        <family val="2"/>
        <scheme val="minor"/>
      </rPr>
      <t>Instituce by měly zpřístupnit hodnotu každého ukazatele zahrnutého do šablony pro vykazování kvantitativních údajů na konci vykazovaného období.</t>
    </r>
  </si>
  <si>
    <r>
      <rPr>
        <b/>
        <sz val="11"/>
        <color theme="1"/>
        <rFont val="Calibri"/>
        <family val="2"/>
        <charset val="238"/>
        <scheme val="minor"/>
      </rPr>
      <t>Formát:</t>
    </r>
    <r>
      <rPr>
        <sz val="11"/>
        <color theme="1"/>
        <rFont val="Calibri"/>
        <family val="2"/>
        <scheme val="minor"/>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</si>
  <si>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t xml:space="preserve">Šablona IFRS9(468) - 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</si>
  <si>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EBA/GL/2018/01
Zpřístupňování informací v souvislosti s IFRS9</t>
  </si>
  <si>
    <t>Příloha I</t>
  </si>
  <si>
    <t>Příloha II</t>
  </si>
  <si>
    <t>Příloha IV</t>
  </si>
  <si>
    <t>Příloha VI</t>
  </si>
  <si>
    <t>Příloha VII</t>
  </si>
  <si>
    <t>Příloha VIII</t>
  </si>
  <si>
    <t>Příloha X</t>
  </si>
  <si>
    <t>Příloha XI</t>
  </si>
  <si>
    <t>Příloha XII</t>
  </si>
  <si>
    <t>Příloha XIV</t>
  </si>
  <si>
    <t>Příloha XVI</t>
  </si>
  <si>
    <t>Příloha XVIII</t>
  </si>
  <si>
    <t>Příloha XIX</t>
  </si>
  <si>
    <t>Příloha XX</t>
  </si>
  <si>
    <t>Příloha XXI</t>
  </si>
  <si>
    <t>Příloha XXII</t>
  </si>
  <si>
    <t>Příloha XXIII</t>
  </si>
  <si>
    <t>Příloha XXIV</t>
  </si>
  <si>
    <t>Příloha XXV</t>
  </si>
  <si>
    <t>Příloha XXVI</t>
  </si>
  <si>
    <t>Příloha XXVIII</t>
  </si>
  <si>
    <t>Příloha XXX</t>
  </si>
  <si>
    <t>Příloha XXXII</t>
  </si>
  <si>
    <t>Příloha XXXIII</t>
  </si>
  <si>
    <t>Příloha XXXIV</t>
  </si>
  <si>
    <t>Příloha XXXV</t>
  </si>
  <si>
    <t>Příloha XXXVI</t>
  </si>
  <si>
    <t>Příloha ITS
Název šablony/tabulky</t>
  </si>
  <si>
    <t xml:space="preserve">Uveřejňování informací  podle části osmé nařízení Evropského parlamentu a Rady (EU) č. 575/2013 (CRR) </t>
  </si>
  <si>
    <t>Datum uveřejnění informace</t>
  </si>
  <si>
    <t xml:space="preserve">Příloha ITS - vzor </t>
  </si>
  <si>
    <t xml:space="preserve">Příloha ITS -instrukce k vyplnění </t>
  </si>
  <si>
    <t>Mapování na podávání zpráv dle pomůcky EBA
(Mapping tool)</t>
  </si>
  <si>
    <t>2
pro 437(a)
1
pro 437(d)(e)(f)</t>
  </si>
  <si>
    <t xml:space="preserve">       CS
Příloha VII</t>
  </si>
  <si>
    <r>
      <t xml:space="preserve">Čl. 435 odst. 1 písm. b) CRR
</t>
    </r>
    <r>
      <rPr>
        <sz val="11"/>
        <color theme="1"/>
        <rFont val="Calibri"/>
        <family val="2"/>
        <charset val="238"/>
        <scheme val="minor"/>
      </rPr>
      <t xml:space="preserve">
Popis struktury a organizace útvaru řízení tržních rizik včetně popisu struktury správy a řízení tržního rizika zavedené k provádění strategií a procesů instituce, které jsou uvedené v řádku a) výše a popisují vztahy a mechanismy komunikace mezi různými stranami, jež jsou do řízení tržního rizika zapojeny </t>
    </r>
    <r>
      <rPr>
        <b/>
        <sz val="11"/>
        <color theme="1"/>
        <rFont val="Calibri"/>
        <family val="2"/>
        <charset val="238"/>
        <scheme val="minor"/>
      </rPr>
      <t xml:space="preserve">
</t>
    </r>
  </si>
  <si>
    <r>
      <t xml:space="preserve">Čl. 435 odst. 1 písm. c) CRR
</t>
    </r>
    <r>
      <rPr>
        <sz val="11"/>
        <color theme="1"/>
        <rFont val="Calibri"/>
        <family val="2"/>
        <charset val="238"/>
        <scheme val="minor"/>
      </rPr>
      <t xml:space="preserve">
Rozsah a povaha systémů hlášení a měření rizik</t>
    </r>
  </si>
  <si>
    <r>
      <t xml:space="preserve">Čl. 435 odst. 1 písm. a) a d) CRR
</t>
    </r>
    <r>
      <rPr>
        <sz val="11"/>
        <color theme="1"/>
        <rFont val="Calibri"/>
        <family val="2"/>
        <charset val="238"/>
        <scheme val="minor"/>
      </rPr>
      <t xml:space="preserve">
Popis strategií a procesů instituce k řízení tržního rizika, včetně: 
– vysvětlení strategických cílů vedení při obchodní činnosti a také zavedené postupy zjišťování, měření, sledování a kontroly tržních rizik instituce, 
– zásady pro zajištění a snižování rizika a strategie a postupy pro sledování trvalé efektivity zajištění</t>
    </r>
  </si>
  <si>
    <r>
      <rPr>
        <sz val="11"/>
        <color theme="1"/>
        <rFont val="Calibri"/>
        <family val="2"/>
        <charset val="238"/>
        <scheme val="minor"/>
      </rPr>
      <t>Sekuritizace (specifické riziko)</t>
    </r>
  </si>
  <si>
    <t xml:space="preserve">Denní výše VaR z předchozího dne (VaRt–1) </t>
  </si>
  <si>
    <t>Poslední dostupná SVaR (SVaRt–1))</t>
  </si>
  <si>
    <t>Multiplikační faktor (ms) vynásobený průměrem výše SVaR za předchozích 60 pracovních dnů (SVaRavg)</t>
  </si>
  <si>
    <r>
      <t>VaR</t>
    </r>
    <r>
      <rPr>
        <sz val="11"/>
        <color theme="1"/>
        <rFont val="Calibri"/>
        <family val="2"/>
        <charset val="238"/>
        <scheme val="minor"/>
      </rPr>
      <t xml:space="preserve"> (vyšší z hodnot a a b)</t>
    </r>
  </si>
  <si>
    <r>
      <t>SVaR</t>
    </r>
    <r>
      <rPr>
        <sz val="11"/>
        <color theme="1"/>
        <rFont val="Calibri"/>
        <family val="2"/>
        <charset val="238"/>
        <scheme val="minor"/>
      </rPr>
      <t xml:space="preserve"> (vyšší z hodnot a a b)</t>
    </r>
  </si>
  <si>
    <r>
      <t>IRC</t>
    </r>
    <r>
      <rPr>
        <sz val="11"/>
        <color theme="1"/>
        <rFont val="Calibri"/>
        <family val="2"/>
        <charset val="238"/>
        <scheme val="minor"/>
      </rPr>
      <t xml:space="preserve"> (vyšší z hodnot a a b)</t>
    </r>
  </si>
  <si>
    <r>
      <rPr>
        <b/>
        <sz val="11"/>
        <color theme="1"/>
        <rFont val="Calibri"/>
        <family val="2"/>
        <charset val="238"/>
        <scheme val="minor"/>
      </rPr>
      <t>Komplexní riziková míra</t>
    </r>
    <r>
      <rPr>
        <sz val="11"/>
        <color theme="1"/>
        <rFont val="Calibri"/>
        <family val="2"/>
        <charset val="238"/>
        <scheme val="minor"/>
      </rPr>
      <t xml:space="preserve"> (nejvyšší z hodnot a, b a c)</t>
    </r>
  </si>
  <si>
    <r>
      <rPr>
        <b/>
        <sz val="14"/>
        <color theme="1"/>
        <rFont val="Calibri"/>
        <family val="2"/>
        <scheme val="minor"/>
      </rPr>
      <t>Šablona EU CQ4: Kvalita nevýkonných expozic podle zeměpisné oblasti</t>
    </r>
    <r>
      <rPr>
        <sz val="14"/>
        <color rgb="FF000000"/>
        <rFont val="Calibri"/>
        <family val="2"/>
        <scheme val="minor"/>
      </rPr>
      <t> </t>
    </r>
  </si>
  <si>
    <t>f </t>
  </si>
  <si>
    <t>Z toho po splatnosti &gt; 1 rok ≤ 2 roky</t>
  </si>
  <si>
    <t xml:space="preserve"> Osobní zajištění úvěrového 
rizika (UFCP)</t>
  </si>
  <si>
    <r>
      <rPr>
        <b/>
        <sz val="9"/>
        <color theme="1"/>
        <rFont val="Calibri"/>
        <family val="2"/>
        <charset val="238"/>
        <scheme val="minor"/>
      </rPr>
      <t xml:space="preserve">RWEA bez substitučních účinků
</t>
    </r>
    <r>
      <rPr>
        <sz val="9"/>
        <color theme="1"/>
        <rFont val="Calibri"/>
        <family val="2"/>
        <charset val="238"/>
        <scheme val="minor"/>
      </rPr>
      <t xml:space="preserve">(pouze redukční účinky)
</t>
    </r>
  </si>
  <si>
    <r>
      <t xml:space="preserve">RWEA se substitučními účinky
</t>
    </r>
    <r>
      <rPr>
        <sz val="9"/>
        <color theme="1"/>
        <rFont val="Calibri"/>
        <family val="2"/>
        <charset val="238"/>
        <scheme val="minor"/>
      </rPr>
      <t>(redukční i substituční účinky)</t>
    </r>
    <r>
      <rPr>
        <b/>
        <sz val="9"/>
        <color theme="1"/>
        <rFont val="Calibri"/>
        <family val="2"/>
        <charset val="238"/>
        <scheme val="minor"/>
      </rPr>
      <t xml:space="preserve">
</t>
    </r>
  </si>
  <si>
    <r>
      <t xml:space="preserve"> 
Podíl expozic krytých </t>
    </r>
    <r>
      <rPr>
        <b/>
        <sz val="9"/>
        <color theme="1"/>
        <rFont val="Calibri"/>
        <family val="2"/>
        <charset val="238"/>
        <scheme val="minor"/>
      </rPr>
      <t>finančním kolaterálem (%)</t>
    </r>
  </si>
  <si>
    <r>
      <t xml:space="preserve">Podíl expozic krytých </t>
    </r>
    <r>
      <rPr>
        <b/>
        <sz val="9"/>
        <color theme="1"/>
        <rFont val="Calibri"/>
        <family val="2"/>
        <charset val="238"/>
        <scheme val="minor"/>
      </rPr>
      <t>jiným způsobilým kolaterálem (%)</t>
    </r>
  </si>
  <si>
    <r>
      <t xml:space="preserve">Podíl expozic krytých </t>
    </r>
    <r>
      <rPr>
        <b/>
        <sz val="9"/>
        <color theme="1"/>
        <rFont val="Calibri"/>
        <family val="2"/>
        <charset val="238"/>
        <scheme val="minor"/>
      </rPr>
      <t>jiným majetkovým zajištěním úvěrového rizika (%)</t>
    </r>
  </si>
  <si>
    <r>
      <t xml:space="preserve">
Podíl expozic krytých </t>
    </r>
    <r>
      <rPr>
        <b/>
        <sz val="9"/>
        <color theme="1"/>
        <rFont val="Calibri"/>
        <family val="2"/>
        <charset val="238"/>
        <scheme val="minor"/>
      </rPr>
      <t>zárukami (%)</t>
    </r>
  </si>
  <si>
    <r>
      <t xml:space="preserve">Podíl expozic krytých </t>
    </r>
    <r>
      <rPr>
        <b/>
        <sz val="9"/>
        <color theme="1"/>
        <rFont val="Calibri"/>
        <family val="2"/>
        <charset val="238"/>
        <scheme val="minor"/>
      </rPr>
      <t>úvěrovými deriváty (%)</t>
    </r>
  </si>
  <si>
    <r>
      <t xml:space="preserve">Podíl expozic krytých </t>
    </r>
    <r>
      <rPr>
        <b/>
        <sz val="9"/>
        <color theme="1"/>
        <rFont val="Calibri"/>
        <family val="2"/>
        <charset val="238"/>
        <scheme val="minor"/>
      </rPr>
      <t>nemovitým kolaterálem (%)</t>
    </r>
  </si>
  <si>
    <r>
      <t xml:space="preserve">Podíl expozic krytých </t>
    </r>
    <r>
      <rPr>
        <b/>
        <sz val="9"/>
        <color theme="1"/>
        <rFont val="Calibri"/>
        <family val="2"/>
        <charset val="238"/>
        <scheme val="minor"/>
      </rPr>
      <t>pohledávkami (%)</t>
    </r>
  </si>
  <si>
    <r>
      <t xml:space="preserve">Podíl expozic krytých </t>
    </r>
    <r>
      <rPr>
        <b/>
        <sz val="9"/>
        <color theme="1"/>
        <rFont val="Calibri"/>
        <family val="2"/>
        <charset val="238"/>
        <scheme val="minor"/>
      </rPr>
      <t>jiným fyzickým kolaterálem (%)</t>
    </r>
  </si>
  <si>
    <r>
      <t xml:space="preserve">Podíl expozic krytých </t>
    </r>
    <r>
      <rPr>
        <b/>
        <sz val="9"/>
        <color theme="1"/>
        <rFont val="Calibri"/>
        <family val="2"/>
        <charset val="238"/>
        <scheme val="minor"/>
      </rPr>
      <t>hotovostními vklady (%)</t>
    </r>
  </si>
  <si>
    <r>
      <t xml:space="preserve">Podíl expozic krytých </t>
    </r>
    <r>
      <rPr>
        <b/>
        <sz val="9"/>
        <color theme="1"/>
        <rFont val="Calibri"/>
        <family val="2"/>
        <charset val="238"/>
        <scheme val="minor"/>
      </rPr>
      <t>životními pojistkami (%)</t>
    </r>
  </si>
  <si>
    <r>
      <t xml:space="preserve">Podíl expozic krytých </t>
    </r>
    <r>
      <rPr>
        <b/>
        <sz val="9"/>
        <color theme="1"/>
        <rFont val="Calibri"/>
        <family val="2"/>
        <charset val="238"/>
        <scheme val="minor"/>
      </rPr>
      <t>nástroji v držení třetí strany (%)</t>
    </r>
  </si>
  <si>
    <t>Podíl expozic krytých nástroji v držení třetí strany (%)</t>
  </si>
  <si>
    <r>
      <rPr>
        <b/>
        <sz val="11"/>
        <color rgb="FF000000"/>
        <rFont val="Calibri"/>
        <family val="2"/>
        <charset val="238"/>
        <scheme val="minor"/>
      </rPr>
      <t>Čl. 439 písm. a) CRR</t>
    </r>
    <r>
      <rPr>
        <sz val="11"/>
        <color rgb="FF000000"/>
        <rFont val="Calibri"/>
        <family val="2"/>
        <charset val="238"/>
        <scheme val="minor"/>
      </rPr>
      <t xml:space="preserve">
Popis metodiky použité k přiřazení vnitřně stanoveného kapitálu a úvěrových limitů pro úvěrové expozice vůči protistraně včetně metod, které byly použity k přiřazení těchto limitů k expozicím vůči ústředním protistranám</t>
    </r>
  </si>
  <si>
    <r>
      <rPr>
        <b/>
        <sz val="11"/>
        <color rgb="FF000000"/>
        <rFont val="Calibri"/>
        <family val="2"/>
        <charset val="238"/>
        <scheme val="minor"/>
      </rPr>
      <t xml:space="preserve">Čl. 439 písm. c) CRR
</t>
    </r>
    <r>
      <rPr>
        <sz val="11"/>
        <color rgb="FF000000"/>
        <rFont val="Calibri"/>
        <family val="2"/>
        <charset val="238"/>
        <scheme val="minor"/>
      </rPr>
      <t>Popis zásad týkajících se rizika pozitivní korelace ve smyslu článku 291 CRR</t>
    </r>
  </si>
  <si>
    <r>
      <rPr>
        <b/>
        <sz val="11"/>
        <color rgb="FF000000"/>
        <rFont val="Calibri"/>
        <family val="2"/>
        <charset val="238"/>
        <scheme val="minor"/>
      </rPr>
      <t xml:space="preserve">Čl. 431 odst. 3 a 4 CRR
</t>
    </r>
    <r>
      <rPr>
        <sz val="11"/>
        <color rgb="FF000000"/>
        <rFont val="Calibri"/>
        <family val="2"/>
        <charset val="238"/>
        <scheme val="minor"/>
      </rPr>
      <t xml:space="preserve">
Ostatní cíle a zásady řízení rizik, které se týkají úvěrového rizika protistrany</t>
    </r>
  </si>
  <si>
    <r>
      <rPr>
        <sz val="11"/>
        <color rgb="FF000000"/>
        <rFont val="Calibri"/>
        <family val="2"/>
        <charset val="238"/>
        <scheme val="minor"/>
      </rPr>
      <t>Transakce podléhající alternativnímu přístupu (podle metody původní expozice)</t>
    </r>
  </si>
  <si>
    <t xml:space="preserve">Příloha I 
Zpřístupňování přehledů 
</t>
  </si>
  <si>
    <t>Šablona EU LIQ1 – Kvantitativní informace o  ukazateli krytí likvidity (LCR)</t>
  </si>
  <si>
    <t>1 
(pouze 438)(c)</t>
  </si>
  <si>
    <t>1(2)</t>
  </si>
  <si>
    <t>1(1)</t>
  </si>
  <si>
    <t>1(4)</t>
  </si>
  <si>
    <t>1(3)</t>
  </si>
  <si>
    <t>3(1)</t>
  </si>
  <si>
    <t>3(2)</t>
  </si>
  <si>
    <t>3(4)</t>
  </si>
  <si>
    <t>3(3)</t>
  </si>
  <si>
    <t>4(a)</t>
  </si>
  <si>
    <t>4(b)</t>
  </si>
  <si>
    <t>7(c)</t>
  </si>
  <si>
    <t>8(1)(a)</t>
  </si>
  <si>
    <t>8(1)(b)</t>
  </si>
  <si>
    <t>8(1)(d)</t>
  </si>
  <si>
    <t>8(1)(e)</t>
  </si>
  <si>
    <t>8(1)(c)</t>
  </si>
  <si>
    <t>8(2)</t>
  </si>
  <si>
    <t>8(2) (pro sloupce  a, c, e, f a g šablony  EU CQ5) and  8(3) (pro sloupce b a d šablony EU CQ5 )</t>
  </si>
  <si>
    <t>8(2) (pro sloupce  a, c, e, f a g šablony  EU CQ4) and  8(3) (pro sloupce b a d šablony EU CQ4 )</t>
  </si>
  <si>
    <t>8(3)</t>
  </si>
  <si>
    <t>9(a)</t>
  </si>
  <si>
    <t>9(b)</t>
  </si>
  <si>
    <t>10(c)</t>
  </si>
  <si>
    <t xml:space="preserve">437 (a), (d), (e) a (f) 
</t>
  </si>
  <si>
    <t>11(d)</t>
  </si>
  <si>
    <t>11(e)</t>
  </si>
  <si>
    <t>13(a)</t>
  </si>
  <si>
    <t>13(b)</t>
  </si>
  <si>
    <t>13(c)</t>
  </si>
  <si>
    <t>13(d)</t>
  </si>
  <si>
    <t>13(e)</t>
  </si>
  <si>
    <t>13(f)</t>
  </si>
  <si>
    <t>13(g)</t>
  </si>
  <si>
    <t>13(h)</t>
  </si>
  <si>
    <t>15(1)</t>
  </si>
  <si>
    <t xml:space="preserve">15(2)(a) </t>
  </si>
  <si>
    <t xml:space="preserve">15(2)(b) </t>
  </si>
  <si>
    <t xml:space="preserve">15(2)(c) </t>
  </si>
  <si>
    <t xml:space="preserve">15(2)(d) </t>
  </si>
  <si>
    <t xml:space="preserve">15(2)(e) </t>
  </si>
  <si>
    <t xml:space="preserve">15(2)(f) </t>
  </si>
  <si>
    <t>17(a)</t>
  </si>
  <si>
    <t>17(b)</t>
  </si>
  <si>
    <t>17(c)</t>
  </si>
  <si>
    <t>17(d)</t>
  </si>
  <si>
    <t>17(e)</t>
  </si>
  <si>
    <t xml:space="preserve">452 (h)/
180(1) (f) </t>
  </si>
  <si>
    <t xml:space="preserve">439 (f), (g), (k), (m) </t>
  </si>
  <si>
    <t xml:space="preserve">439 (a), (b), (c), (d) </t>
  </si>
  <si>
    <t xml:space="preserve">439 (l) 
odkazující na 444 (e) </t>
  </si>
  <si>
    <t xml:space="preserve">439 (l) 
odkazující na  452 (g) </t>
  </si>
  <si>
    <t xml:space="preserve"> 450(1) (a), (b), (c), (d), (e), (f), (j) a (k)  a 450(2) </t>
  </si>
  <si>
    <t xml:space="preserve"> 450(1)(g) </t>
  </si>
  <si>
    <t xml:space="preserve">450 (1)(i) </t>
  </si>
  <si>
    <t>Tabulka EU IRRBBA – Kvalitativní informace o úrokových rizicích investičního portfolia</t>
  </si>
  <si>
    <t>EU IRRBBA</t>
  </si>
  <si>
    <t>Příloha XXXVII 
Zpřístupňování informací o expozicích vůči úrokovému riziku u pozic nezahrnutých do obchodního portfolia</t>
  </si>
  <si>
    <t>Šablona EU IRRBB1 – Úroková rizika investičního portfolia</t>
  </si>
  <si>
    <t>EU IRRBB1</t>
  </si>
  <si>
    <t>Příloha XXXVII</t>
  </si>
  <si>
    <t>448</t>
  </si>
  <si>
    <t>16a</t>
  </si>
  <si>
    <t>Příloha XXXVIII</t>
  </si>
  <si>
    <t>(e )</t>
  </si>
  <si>
    <t>(1) (2)</t>
  </si>
  <si>
    <t xml:space="preserve">Tabulka EU IRRBBA – Kvalitativní informace o úrokových rizicích investičního portfolia </t>
  </si>
  <si>
    <t>Pole s volně zadávanými kvalitativními informacemi</t>
  </si>
  <si>
    <t>Popis toho, jak instituce definuje úrokové riziko investičního portfolia pro účely řízení a měření rizika</t>
  </si>
  <si>
    <t>Popis obecných strategií instituce pro řízení a snižování úrokového rizika investičního portfolia</t>
  </si>
  <si>
    <t>Periodicita výpočtu měr úrokového rizika investičního portfolia instituce a popis specifických měr, které instituce používá k měření své citlivosti na úrokové riziko investičního portfolia</t>
  </si>
  <si>
    <t>Popis úrokových šoků a zátěžových scénářů, které instituce používá k odhadu změn ekonomické hodnoty a čistého úrokového výnosu (v příslušných případech)</t>
  </si>
  <si>
    <t>Popis klíčových modelovacích a parametrických předpokladů, které se liší od předpokladů použitých při vyplňování šablony EU IRRBB1 (v příslušných případech)</t>
  </si>
  <si>
    <t>Obecný popis toho, jak se instituce zajišťuje proti úrokovým rizikům investičního portfolia a jaké používá s tím související účetní postupy (v příslušných případech)
accounting treatment (if applicable)</t>
  </si>
  <si>
    <t>Popis klíčových modelovacích a parametrických předpokladů použitých při výpočtu měr úrokového rizika investičního portfolia při vyplňování šablony EU IRRBB1 (v příslušných případech)</t>
  </si>
  <si>
    <t>Vysvětlení významnosti měr úrokového rizika investičního portfolia a jejich významného kolísání od předchozího zpřístupnění informací</t>
  </si>
  <si>
    <t>Jiné relevantní informace týkající se měr úrokového rizika investičního portfolia uvedených v šabloně EU IRRBB1 (nepovinné)</t>
  </si>
  <si>
    <t>Průměrná a nejdelší přeceňovací splatnost přiřazená vkladům splatným na viděnou</t>
  </si>
  <si>
    <t>Čl. 448 odst. 1 písm. e)</t>
  </si>
  <si>
    <t>Čl. 448 odst. 1 písm. f)</t>
  </si>
  <si>
    <t>Čl. 448 odst. 1 písm. e) body i) a v), čl. 448 odst. 2</t>
  </si>
  <si>
    <t>Čl. 448 odst. 1 písm. e) bod iii), čl. 448 odst. 2
Article 448(2)</t>
  </si>
  <si>
    <t>Čl. 448 odst. 1 písm. e) bod ii), čl. 448 odst. 2
Article 448(2)</t>
  </si>
  <si>
    <t>Čl. 448 odst. 1 písm. e) bod iv), čl. 448 odst. 2
Article 448(2)</t>
  </si>
  <si>
    <t>Čl. 448 odst. 1 písm. c), čl. 448 odst. 2</t>
  </si>
  <si>
    <t xml:space="preserve">Čl. 448 odst. 1 písm. d) </t>
  </si>
  <si>
    <t xml:space="preserve">Čl. 448 odst. 1 písm. g) </t>
  </si>
  <si>
    <t xml:space="preserve"> Šablona EU IRRBB1 – Úroková rizika investičního portfolia</t>
  </si>
  <si>
    <t>Dohledové šokové scénáře</t>
  </si>
  <si>
    <t>Změny ekonomické hodnoty vlastního kapitálu</t>
  </si>
  <si>
    <t>Běžné období</t>
  </si>
  <si>
    <t>Minulé období</t>
  </si>
  <si>
    <t>Paralelní zvýšení</t>
  </si>
  <si>
    <t>Paralelní snížení</t>
  </si>
  <si>
    <t>Zestrmění</t>
  </si>
  <si>
    <t>Zploštění</t>
  </si>
  <si>
    <t>Zvýšení krátkodobých sazeb</t>
  </si>
  <si>
    <t>Snížení krátkodobých sazeb</t>
  </si>
  <si>
    <t>Změny čistého úrokového výnosu</t>
  </si>
  <si>
    <t>Název instituce</t>
  </si>
  <si>
    <t>Šablona EU CQ1: Úvěrová kvalita expozic s úlevou (odpovídá Šabloně 1 z přílohy č. I  EBA /GL/2018/10)</t>
  </si>
  <si>
    <t>Šablona EU CQ3: Úvěrová kvalita výkonných a nevýkonných expozic podle počtu dnů po splatnosti (odpovídá  Šabloně 3 z přílohy č. II EBA/GL/2018/10)</t>
  </si>
  <si>
    <t xml:space="preserve">Šablona EU CR1: Výkonné a nevýkonné expozice a související rezerva (odpovídá  Šabloně 4 z přílohy č. II EBA/GL/2018/10) </t>
  </si>
  <si>
    <t>Šablona EU CQ7: Kolaterál získaný převzetím a exekucemi (odpovídá šabloně 9 přílohy č. V EBA/GL/2018/10)</t>
  </si>
  <si>
    <t>1 (GL)</t>
  </si>
  <si>
    <t xml:space="preserve">ITS - Prováděcí nařízení Komise (EU) 637/2021 </t>
  </si>
  <si>
    <t>Písemné potvrzení člena vedoucího orgánu nebo vrcholného vedení</t>
  </si>
  <si>
    <t>Vložte kopii písemného potvrzení člena vedoucího orgánu nebo vrcholného vedení, např. ve formátu pdf.</t>
  </si>
  <si>
    <t>Klíčové prvky formálních zásad instituce přijaté k naplnění požadavků na zpřístupňování informací</t>
  </si>
  <si>
    <t>Zařazení instituce z pohledu četnosti a rozsahu uveřejňování k referenčnímu datu uveřejnění</t>
  </si>
  <si>
    <t>Popis klíčových prvků formálních zásad instituce přijatých k naplnění požadavků na zpřístupňování informací v souladu s požadavky stanovenými v  části osmé CRR:</t>
  </si>
  <si>
    <t>Šablona 4 přílohy č. II EBA/GL/2018/10: Výkonné a nevýkonné expozice a související opravné položky</t>
  </si>
  <si>
    <t>Šablona 1 z přílohy č. I EBA/GL/2018/10: Úvěrová kvalita expozic s úlevou</t>
  </si>
  <si>
    <t>Šablona 3 z přílohy č. II EBA/GL/2018/10: Úvěrová kvalita výkonných a nevýkonných expozic podle dnů po splatnosti</t>
  </si>
  <si>
    <t>Šablona 9 z přílohy č. V EBA/GL/2018/10: Kolaterál získaný převzetím a exekucí</t>
  </si>
  <si>
    <t>Obecné zásady týkající se zpřístupňování informací</t>
  </si>
  <si>
    <t>Šablona/tabulka má být k danému ref. datu vyplněna pro kategorii instituce, do níž se povinná osoba zařadila: ANO/NE</t>
  </si>
  <si>
    <t xml:space="preserve">Povinná osoba šablonu/tabulku k referenčnímu datu vyplnila: ANO/NE
</t>
  </si>
  <si>
    <r>
      <rPr>
        <b/>
        <sz val="11"/>
        <color theme="1"/>
        <rFont val="Calibri"/>
        <family val="2"/>
        <charset val="238"/>
        <scheme val="minor"/>
      </rPr>
      <t xml:space="preserve">Četnost uveřejnění podle zařazení instituce do příslušné kategorie </t>
    </r>
    <r>
      <rPr>
        <sz val="10"/>
        <color theme="1"/>
        <rFont val="Calibri"/>
        <family val="2"/>
        <charset val="238"/>
        <scheme val="minor"/>
      </rPr>
      <t xml:space="preserve">
Instituce uveřejňují  informace vyžadované podle hlav II a III části osmé CRR v rozsahu a četnosti stanovenými v článcích 433a, 433b a 433c  CRR.
Instituce případně uveřejňují i informace podle obecných pokynů EBA.</t>
    </r>
  </si>
  <si>
    <t>Uveřejnění písemného potvrzení člena vedoucího orgánu nebo vrcholného vedení a klíčových prvků formálních zásad instituce přijatých k naplnění požadavků na zpřístupňování informací.</t>
  </si>
  <si>
    <t>Písemné potvrzení člena vedoucího orgánu nebo vrcholového vedení</t>
  </si>
  <si>
    <t>Klíčové prvky formálních zásad instituce přijatých k naplnění požadavků na zpřístupňování informací</t>
  </si>
  <si>
    <t>431(3)</t>
  </si>
  <si>
    <t xml:space="preserve">Důvod nevyplnění šablony/tabulky povinnou osobou
</t>
  </si>
  <si>
    <t>EBA/GL/2018/10
Zpřístupňování informací  o nevýkonných expozicích a expozicích s úlevou (ve znění obecných pokynů EBA/GL/2022/13)</t>
  </si>
  <si>
    <t>Šablona 1</t>
  </si>
  <si>
    <t>Šablona 3</t>
  </si>
  <si>
    <t>Šablona 9</t>
  </si>
  <si>
    <t>Šablona 4</t>
  </si>
  <si>
    <r>
      <t>Úvěrová kvalita výkonných a nevýkonných expozic podle počtu dnů po splatnosti (totožná se šablonou</t>
    </r>
    <r>
      <rPr>
        <b/>
        <sz val="11"/>
        <rFont val="Calibri"/>
        <family val="2"/>
        <charset val="238"/>
        <scheme val="minor"/>
      </rPr>
      <t xml:space="preserve"> EU CQ3</t>
    </r>
    <r>
      <rPr>
        <sz val="11"/>
        <rFont val="Calibri"/>
        <family val="2"/>
        <charset val="238"/>
        <scheme val="minor"/>
      </rPr>
      <t>)</t>
    </r>
  </si>
  <si>
    <r>
      <t>Úvěrová kvalita expozic s úlevou (totožná se šablonou</t>
    </r>
    <r>
      <rPr>
        <b/>
        <sz val="11"/>
        <rFont val="Calibri"/>
        <family val="2"/>
        <charset val="238"/>
        <scheme val="minor"/>
      </rPr>
      <t xml:space="preserve"> EU CQ1</t>
    </r>
    <r>
      <rPr>
        <sz val="11"/>
        <rFont val="Calibri"/>
        <family val="2"/>
        <charset val="238"/>
        <scheme val="minor"/>
      </rPr>
      <t>)</t>
    </r>
  </si>
  <si>
    <r>
      <t xml:space="preserve">Výkonné a nevýkonné expozice a související opravné položky (totožná se šablonou </t>
    </r>
    <r>
      <rPr>
        <b/>
        <sz val="11"/>
        <rFont val="Calibri"/>
        <family val="2"/>
        <charset val="238"/>
        <scheme val="minor"/>
      </rPr>
      <t>EU CR1</t>
    </r>
    <r>
      <rPr>
        <sz val="11"/>
        <rFont val="Calibri"/>
        <family val="2"/>
        <charset val="238"/>
        <scheme val="minor"/>
      </rPr>
      <t>)</t>
    </r>
  </si>
  <si>
    <t>ano (viz EU CQ1)</t>
  </si>
  <si>
    <t>ano (viz EU CQ3)</t>
  </si>
  <si>
    <t>ano (viz EU CR1)</t>
  </si>
  <si>
    <t>ano (viz EU CQ7)</t>
  </si>
  <si>
    <t>Příloha č. I EBA/GL/2018/10</t>
  </si>
  <si>
    <t>Příloha č. II EBA/GL/2018/10</t>
  </si>
  <si>
    <t>Příloha č. V EBA/GL/2018/10</t>
  </si>
  <si>
    <t>EU CR1</t>
  </si>
  <si>
    <t>EU CQ1</t>
  </si>
  <si>
    <t>EU CQ3</t>
  </si>
  <si>
    <t>EU CQ7</t>
  </si>
  <si>
    <t>Kumulované ztráty ze znehodnocení, kumulované negativní změny reálné hodnoty z titulu úvěrového rizika a rezerv/opravných položek</t>
  </si>
  <si>
    <t>Výkonné expozice – Kumulované ztráty ze znehodnocení a rezervy/opravné položky</t>
  </si>
  <si>
    <t xml:space="preserve">Nevýkonné expozice – Kumulované ztráty ze znehodnocení, kumulované negativní změny reálné hodnoty z titulu úvěrového rizika a rezerv/opravné položky </t>
  </si>
  <si>
    <t>Velký dceřinný podnik mateřské instituce v EU:</t>
  </si>
  <si>
    <t>NE</t>
  </si>
  <si>
    <t>Referenční datum uveřejnění:</t>
  </si>
  <si>
    <r>
      <t xml:space="preserve">Zařazení instituce z pohledu četnosti a rozsahu uveřejňování </t>
    </r>
    <r>
      <rPr>
        <b/>
        <u/>
        <sz val="11"/>
        <color theme="1"/>
        <rFont val="Calibri"/>
        <family val="2"/>
        <charset val="238"/>
        <scheme val="minor"/>
      </rPr>
      <t>k referenčnímu datu</t>
    </r>
    <r>
      <rPr>
        <b/>
        <sz val="11"/>
        <color theme="1"/>
        <rFont val="Calibri"/>
        <family val="2"/>
        <charset val="238"/>
        <scheme val="minor"/>
      </rPr>
      <t xml:space="preserve"> uveřejnění:</t>
    </r>
  </si>
  <si>
    <r>
      <t xml:space="preserve">V souladu s čl. 431 odst. 3 nařízení Evropského parlamentu a Rady (EU) č. 575/2013 (CRR) vedoucí orgán nebo vrcholné vedení přijme formální zásady pro splnění požadavků na zpřístupňování informací stanovené v této části a zavede a udržuje interní procesy, systémy a kontrolní mechanismy k ověření toho, že zpřístupňování informací ze strany instituce probíhá řádně a v souladu s požadavky stanovenými v  části osmé CRR: 
</t>
    </r>
    <r>
      <rPr>
        <i/>
        <sz val="11"/>
        <color theme="1"/>
        <rFont val="Calibri"/>
        <family val="2"/>
        <charset val="238"/>
        <scheme val="minor"/>
      </rPr>
      <t>Písemné potvrzení a klíčové prvky formálních zásad instituce přijatých k naplnění požadavků na zpřístupňování informací musí být součástí informací, které instituce zpřístupňuje (čl. 431 odst. 3, první pododstavec CRR).</t>
    </r>
    <r>
      <rPr>
        <sz val="11"/>
        <color theme="1"/>
        <rFont val="Calibri"/>
        <family val="2"/>
        <scheme val="minor"/>
      </rPr>
      <t xml:space="preserve">
</t>
    </r>
  </si>
  <si>
    <t>V souladu s čl. 431 odst. 3 nařízení Evropského parlamentu a Rady (EU) č. 575/2013 (CRR) nejméně jeden člen vedoucího orgánu nebo vrcholného vedení písemně potvrdí, že instituce zpřístupnila informace požadované na základě  části osmé CRR v souladu s formálními zásadami a interními procesy, systémy a kontrolními mechanismy instituce. Písemné potvrzení a klíčové prvky formálních zásad instituce přijatých k naplnění požadavků na zpřístupňování informací musí být součástí informací, které instituce zpřístupňuje (čl. 431 odst. 3, první pododstavec CRR).</t>
  </si>
  <si>
    <t>Velká kotovaná  nebo velká nekotovaná, která je G-SVI</t>
  </si>
  <si>
    <t>Velká nekotovaná, která není G-SVI</t>
  </si>
  <si>
    <t>Malá a nepříliš složitá kotovaná</t>
  </si>
  <si>
    <t>Ostatní kotovaná</t>
  </si>
  <si>
    <t>Malá a nepříliš složitá nekotovaná</t>
  </si>
  <si>
    <t>Ostatní nekotovaná</t>
  </si>
  <si>
    <t>Zařazení instituce z pohledu četnosti a rozsahu uveřejňování k referenčnímu datu uveřejnění určuje minimální rozsah uveřejnění informací podle části osmé CRR a je klíčové z pohledu naplnění požadavků na zpřístupňování informací podle této části.</t>
  </si>
  <si>
    <r>
      <t xml:space="preserve">Kolaterál získaný převzetím a exekucí (totožná se šablonou </t>
    </r>
    <r>
      <rPr>
        <b/>
        <sz val="11"/>
        <rFont val="Calibri"/>
        <family val="2"/>
        <charset val="238"/>
        <scheme val="minor"/>
      </rPr>
      <t>EU CQ7</t>
    </r>
    <r>
      <rPr>
        <sz val="11"/>
        <rFont val="Calibri"/>
        <family val="2"/>
        <charset val="238"/>
        <scheme val="minor"/>
      </rPr>
      <t>)</t>
    </r>
  </si>
  <si>
    <t>Vzory pro uveřejňování informací</t>
  </si>
  <si>
    <t>PPF Financial Holdings a.s.</t>
  </si>
  <si>
    <t>Informace platné k datu</t>
  </si>
  <si>
    <t>Zařazení instituce z pohledu četnosti a rozsahu uveřejňování</t>
  </si>
  <si>
    <t>Jedná se o konsolidované uveřejnění PPF Financial Holdings a.s dle příslušné regulace (EU) č. 575/2013, čl. 18.</t>
  </si>
  <si>
    <t>ANO</t>
  </si>
  <si>
    <t>Instituce nepoužívá uvedené nástroje</t>
  </si>
  <si>
    <t>Instituce není finanční konglomerát dle Nařízení 2002/87/EC</t>
  </si>
  <si>
    <t>Instituce nepoužívá metody dle čl. 452</t>
  </si>
  <si>
    <t>Instituce nepoužívá metody dle čl. 455</t>
  </si>
  <si>
    <t>Instituce nepoužívá uvedené metody.</t>
  </si>
  <si>
    <t>(30/04/2024)</t>
  </si>
  <si>
    <t>[jednotky Kč]</t>
  </si>
  <si>
    <t>Peníze a peněžní ekvivalenty</t>
  </si>
  <si>
    <t>Investiční cenné papíry a deriváty</t>
  </si>
  <si>
    <t>Úvěry a pohledávky za bankami a ostatními finančnímo institucemi</t>
  </si>
  <si>
    <t>Úvěry a pohledávky za klienty</t>
  </si>
  <si>
    <t>Pohledávky z obchodních vztahů a ostatní pohledávky</t>
  </si>
  <si>
    <t>Splatné daňové pohledávky</t>
  </si>
  <si>
    <t>Aktiva držená k prodeji</t>
  </si>
  <si>
    <t>Investice účtované ekvivalenční metodou</t>
  </si>
  <si>
    <t>Dlouhodobý hmotný majetek</t>
  </si>
  <si>
    <t>Dlouhodobý nehmotný majetek (vč. goodwillu)</t>
  </si>
  <si>
    <t>Odložené daňové pohledávky</t>
  </si>
  <si>
    <t>Finanční závazky oceňované reálnou hodnotou do zisku nebo ztráty</t>
  </si>
  <si>
    <t>Závazky vůčí nebankovním subjektům</t>
  </si>
  <si>
    <t>Závazky vůči bankám a ostatním finančním institucím</t>
  </si>
  <si>
    <t>Vydané dluhové cenné papíry</t>
  </si>
  <si>
    <t>Podřízené závazky</t>
  </si>
  <si>
    <t>Závazky přímo související s aktivy drženými k prodeji</t>
  </si>
  <si>
    <t>Splatné daňové závazky</t>
  </si>
  <si>
    <t>Závazky z obchodních vztahů a ostatní závazky</t>
  </si>
  <si>
    <t>Rezervy</t>
  </si>
  <si>
    <t>Odložené daňové závazky</t>
  </si>
  <si>
    <t>Air Bank a.s.</t>
  </si>
  <si>
    <t>PPF banka a.s.</t>
  </si>
  <si>
    <t>ISIN CZ0003533218</t>
  </si>
  <si>
    <t>ISIN CZ0003704983</t>
  </si>
  <si>
    <t xml:space="preserve">ISIN CZ0008039740 </t>
  </si>
  <si>
    <t xml:space="preserve">ISIN CZ0008040649 </t>
  </si>
  <si>
    <t>Soukromá investice</t>
  </si>
  <si>
    <t>Zákon č. 90/2012 Sb. o obchodních společnostech a družstvech</t>
  </si>
  <si>
    <t>Zákon č. 90/2012 Sb., o obchodních společnostech a družstvech, zákon č. 190/2004 Sb., o dluhopisech, zákon č. 256/2004 Sb., o podnikání na kapitálovém trhu</t>
  </si>
  <si>
    <t>Zákon o bankách, Zákon o obchodních korporacích, Nařízení (EU) 575/2013, zákon č. 190/2004 Sb., o dluhopisech, zákon č. 256/2004 Sb., o podnikání na kapitálovém trhu</t>
  </si>
  <si>
    <t>Neobsahuje</t>
  </si>
  <si>
    <t>Kapitál tier 2</t>
  </si>
  <si>
    <t>(Sub-)konsolidovaná</t>
  </si>
  <si>
    <t>Individuální a 
(sub-)konsolidovaná</t>
  </si>
  <si>
    <t>kmenové akcie (dle CRR čl. 28)</t>
  </si>
  <si>
    <t>podřízený dluhový instrument (dle CRR čl. 63)</t>
  </si>
  <si>
    <t>podřízený dluhopis (dle CRR čl. 63)</t>
  </si>
  <si>
    <t>kmenové akcie  (dle CRR čl. 28)</t>
  </si>
  <si>
    <t>2 mil Kč</t>
  </si>
  <si>
    <t>1 929,3 mil Kč</t>
  </si>
  <si>
    <t>80 mil EUR</t>
  </si>
  <si>
    <t>289,8 mil Kč</t>
  </si>
  <si>
    <t>269 mil Kč</t>
  </si>
  <si>
    <t>500 mil Kč</t>
  </si>
  <si>
    <t>100 % nominále</t>
  </si>
  <si>
    <t>Vlastní kapitál akcionářů</t>
  </si>
  <si>
    <t>Závazek – zůstatková hodnota</t>
  </si>
  <si>
    <t>Menšinový podíl v dceřiném podniku zahrnutém do konsolidace</t>
  </si>
  <si>
    <t>29.6.2021</t>
  </si>
  <si>
    <t>9.7.2021</t>
  </si>
  <si>
    <t>25.10.2019</t>
  </si>
  <si>
    <t>Věčný</t>
  </si>
  <si>
    <t>Datovaný</t>
  </si>
  <si>
    <t>žádná splatnost</t>
  </si>
  <si>
    <t>9.7.2031</t>
  </si>
  <si>
    <t>25.10.2029</t>
  </si>
  <si>
    <t>Ne</t>
  </si>
  <si>
    <t>Ano</t>
  </si>
  <si>
    <t>9.7.2026, hodnota při splacení je nominále</t>
  </si>
  <si>
    <t>25.2.2025, hodnota při splacení je nominále</t>
  </si>
  <si>
    <t>Kdykoli po 9.7.2026 ke dni výplaty úroků (každých 6M)</t>
  </si>
  <si>
    <t>Ke dni výplaty úroků po 25.2.2025</t>
  </si>
  <si>
    <t>Pohyblivé</t>
  </si>
  <si>
    <t>Pevná</t>
  </si>
  <si>
    <t>3,6 %</t>
  </si>
  <si>
    <t>12M PRIBOR +2.3%</t>
  </si>
  <si>
    <t>Zcela podle uvážení</t>
  </si>
  <si>
    <t>Povinné</t>
  </si>
  <si>
    <t>Nekumulativní</t>
  </si>
  <si>
    <t>Nekonvertibilní</t>
  </si>
  <si>
    <t>Tento instrument je podřízený všem ostatním závazkům společnosti PPF Financial Holdings a.s.</t>
  </si>
  <si>
    <t>Tento instrument je podřízený všem ostatním závazkům společnosti Air Bank a.s.</t>
  </si>
  <si>
    <t>Tento instrument je podřízený všem ostatním závazkům společnosti PPF banka a.s.</t>
  </si>
  <si>
    <t>Kromě podmínek upravených v obecných právních předpisech jsou podmínky upraveny ve stanovách společnosti. Aktuální stanovy jsou dostupné na www.justice.cz</t>
  </si>
  <si>
    <t>(Úprava o dočasné vynětí expozic vůči centrálním bankám (je-li to relevantní))</t>
  </si>
  <si>
    <t>Úprava o derivátové finanční nástroje</t>
  </si>
  <si>
    <t>(Obecná rezerva odečtená při výpočtu kapitálu tier 1 a specifická rezerva spojená s podrozvahovými expozicemi)</t>
  </si>
  <si>
    <t>Pákový poměr (vyjma dopadu případného dočasného vynětí rezerv u centrální banky) (%)</t>
  </si>
  <si>
    <t>EU-27b</t>
  </si>
  <si>
    <t>Celková míra expozic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</si>
  <si>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Celková míra expozic (vyjma dopadu případného dočasného vynětí rezerv u centrální banky), která zahrnuje střední hodnotu hrubých aktiv v SFT v řádku 28 (po úpravě o účetní operace související s prodejem a po odečtení souvisejících hotovostních pohledávek a závazků)</t>
  </si>
  <si>
    <t>Rozsah konsolidace: (konsolidované)</t>
  </si>
  <si>
    <t>Střední a východní Evropa</t>
  </si>
  <si>
    <t>Jihovýchodní Asie</t>
  </si>
  <si>
    <t>Koeficient alfa použitý pro výpočet regulatorní hodnoty expozic</t>
  </si>
  <si>
    <t/>
  </si>
  <si>
    <t>Přechodné</t>
  </si>
  <si>
    <t>31. prosince 2023</t>
  </si>
  <si>
    <t>30. září 2023</t>
  </si>
  <si>
    <t>1.4</t>
  </si>
  <si>
    <t>AU (Australské společenství)</t>
  </si>
  <si>
    <t>BE (Belgické království)</t>
  </si>
  <si>
    <t>BG (Bulharská republika)</t>
  </si>
  <si>
    <t>BY (Běloruská republika)</t>
  </si>
  <si>
    <t>BZ (Belize)</t>
  </si>
  <si>
    <t>CN (Čínská lidová republika)</t>
  </si>
  <si>
    <t>CO (Kolumbijská republika)</t>
  </si>
  <si>
    <t>CY (Kyperská republika)</t>
  </si>
  <si>
    <t>CZ (Česká republika)</t>
  </si>
  <si>
    <t>DE (Spolková republika Německo)</t>
  </si>
  <si>
    <t>EE (Estonská republika)</t>
  </si>
  <si>
    <t>FI (Finská republika)</t>
  </si>
  <si>
    <t>GB (Spojené království Velké Británie a Severního Irska)</t>
  </si>
  <si>
    <t>HK (Zvláštní administrativní oblast Čínské lidové republiky Hongkong)</t>
  </si>
  <si>
    <t>HU (Maďarsko)</t>
  </si>
  <si>
    <t>CH (Švýcarská konfederace)</t>
  </si>
  <si>
    <t>ID (Indonéská republika)</t>
  </si>
  <si>
    <t>IL (Stát Izrael)</t>
  </si>
  <si>
    <t>IN (Indická republika)</t>
  </si>
  <si>
    <t>JE (Bailiwick Jersey)</t>
  </si>
  <si>
    <t>JP (Japonsko)</t>
  </si>
  <si>
    <t>KZ (Republika Kazachstán)</t>
  </si>
  <si>
    <t>LI (Lichtenštejnské knížectví)</t>
  </si>
  <si>
    <t>LU (Lucemburské velkovévodství)</t>
  </si>
  <si>
    <t>MT (Maltská republika)</t>
  </si>
  <si>
    <t>MV (Maledivská republika)</t>
  </si>
  <si>
    <t>MX (Spojené státy mexické)</t>
  </si>
  <si>
    <t>NL (Nizozemsko)</t>
  </si>
  <si>
    <t>PH (Filipínská republika)</t>
  </si>
  <si>
    <t>PL (Polská republika)</t>
  </si>
  <si>
    <t>RO (Rumunsko)</t>
  </si>
  <si>
    <t>RS (Srbská republika)</t>
  </si>
  <si>
    <t>RU (Ruská federace)</t>
  </si>
  <si>
    <t>SE (Švédské království)</t>
  </si>
  <si>
    <t>SG (Singapurská republika)</t>
  </si>
  <si>
    <t>SK (Slovenská republika)</t>
  </si>
  <si>
    <t>TH (Thajské království)</t>
  </si>
  <si>
    <t>TR (Turecká republika)</t>
  </si>
  <si>
    <t>UA (Ukrajina)</t>
  </si>
  <si>
    <t>US (Spojené státy americké)</t>
  </si>
  <si>
    <t>VN (Vietnamská socialistická republika)</t>
  </si>
  <si>
    <t>My Air a.s.</t>
  </si>
  <si>
    <t>HomeITTech LLP</t>
  </si>
  <si>
    <t>Shenzhen Home Credit Number One Consulting Co., Ltd.</t>
  </si>
  <si>
    <t>Vsegda Da N.V.</t>
  </si>
  <si>
    <t>Poradenská činnost, garance a záruky</t>
  </si>
  <si>
    <t>30.září 2023</t>
  </si>
  <si>
    <t>30.června 2023</t>
  </si>
  <si>
    <t>31.března 2023</t>
  </si>
  <si>
    <t>31.prosince 2022</t>
  </si>
  <si>
    <t>Zprostředkovatelská činnost, poskytování agenturních služeb</t>
  </si>
  <si>
    <t>Správa vlastního majetku</t>
  </si>
  <si>
    <t>Finanční holding</t>
  </si>
  <si>
    <t>HC Philippines Holdings B.V.</t>
  </si>
  <si>
    <t>Home Credit Indonesia B.V.</t>
  </si>
  <si>
    <t>Představenstvo PPF Financial Holdings a.s. přijalo strategii řízení rizik skupiny. Tato strategie je dle potřeby revidována. 
Řízení rizik je dále rozpracováno ve Skupinovém rámci pro řízení rizik a následně v politikách pro jednotlivá rizika. Rámec pro řízení rizik skupiny upravuje zejména:
- governance v oblasti řízení rizik.
- hlavní principy řízení rizik.
- pravomoci a odpovědnosti v oblasti řízení rizik.
- jednotlivé nástroje řízení rizik a jejich role a vzájemnou souvislost v komplexním procesu řízení rizik.
- základní požadavky na řízení jednotlivých rizik.
Skupina provádí komplexní zátěžové testování hlavních rizik skupiny, tj. úvěrového rizika a tržního rizika, na roční bázi. Předmětem zátěžového testování úvěrového rizika jsou úvěrová portfolia skupiny. Předmětem zátěžového testování tržních rizik je zejména obchodní portfolio skupiny a investice do dceřiných společností (tyto investice představují hlavní měnové pozice skupiny). 
Proces zátěžového testování je řízen Výborem pro řízení rizik skupiny. Výsledky zátěžového testování jsou projednány jak Výborem pro řízení rizik skupiny, tak představenstvem společnosti PPF Financial Holdings a.s.
Výsledky zátěžového testování jsou zohledněny při stanovení střednědobého finančního a kapitálového plánu skupiny, při stanovení rizikového apetitu a při stanovení limitů pro rizika.</t>
  </si>
  <si>
    <t>Člen vedoucího orgánu</t>
  </si>
  <si>
    <t>Počet míst (výpočet v souladu s požadavky §8 zákona o bankách) včetně místa ve společnosti</t>
  </si>
  <si>
    <t>Jean-Pascal Duvieusart</t>
  </si>
  <si>
    <t>1 výkonné</t>
  </si>
  <si>
    <t>Kateřina Jirásková</t>
  </si>
  <si>
    <t>Lubomír Král</t>
  </si>
  <si>
    <t>Radek Pluhař</t>
  </si>
  <si>
    <t>Ondřej Chaloupecký</t>
  </si>
  <si>
    <t>3 nevýkonné</t>
  </si>
  <si>
    <t>Kateřina Wojaczková</t>
  </si>
  <si>
    <t>1 nevýkonné</t>
  </si>
  <si>
    <t>Pavel Charamza</t>
  </si>
  <si>
    <t>1 nevýkonné, 1 výkonné</t>
  </si>
  <si>
    <t>Petr Janák</t>
  </si>
  <si>
    <t>Jsou stanoveny požadavky pro posuzování vhodnosti členů představenstva a členů dozorčí rady PPF Financial Holdings a.s., a to jak požadavky na individuální úrovni, tak požadavky na představenstvo jako celek a na dozorčí radu jako celek. 
Tyto požadavky zahrnují následující oblasti:
- časová dispozice jednotlivých členů představenstva a členů dozorčí rady,
- absence konfliktů zájmů (resp. vyřešení možného konfliktu zájmů dle interních pravidel),
- obchodní a manažerské zkušenosti,
- znalosti a kompetence,
- formální vzdělání,
- vztahy se stakeholdery.</t>
  </si>
  <si>
    <t>Ne. Skupina sice zřídila Výbor pro řízení rizik skupiny, ale tento výbor není považován za zvláštní výbor dle §8c zákona č. 21/1992 Sb. o bankách.</t>
  </si>
  <si>
    <t>neuloženo</t>
  </si>
  <si>
    <t>www.ppffinancialholdings.eu</t>
  </si>
  <si>
    <t>Účetní konsolidace PPF Financial Holdings a.s.
[MEUR]</t>
  </si>
  <si>
    <t>Účetní konsolidace PPF Financial Holdings a.s.
[MCZK]</t>
  </si>
  <si>
    <t>Úpravy na účetní konsolidaci společností zahrnutých do obezřetnostní konsolidace
[MCZK]</t>
  </si>
  <si>
    <t>Reklasifikace položek ve vlastním kapitálu
[MCZK]</t>
  </si>
  <si>
    <t>Účetní kapitál společností zahrnutých do obezřetnostní konsolidace
[MCZK]</t>
  </si>
  <si>
    <t>Úpravy na obezřetnostní konsolidaci společností zahrnutých do obezřetnostní konsolidace
[MCZK]</t>
  </si>
  <si>
    <t>Regulatorní kapitál obezřetnostního konsolidovaného celku PPF Finacial Holdings a.s.
[MCZK]</t>
  </si>
  <si>
    <t>Základní kapitál</t>
  </si>
  <si>
    <t>Emisní ážio</t>
  </si>
  <si>
    <t>Dodatečný splacený kapitál</t>
  </si>
  <si>
    <t>Ostatní fondy</t>
  </si>
  <si>
    <t>3, EU-25a</t>
  </si>
  <si>
    <t>Výsledek hospodaření minulých let</t>
  </si>
  <si>
    <t>(-) Úpravy hodnot podle požadavků pro obezřetné oceňování</t>
  </si>
  <si>
    <t>(-) Jiná nehmotná aktiva včetně goodwillu</t>
  </si>
  <si>
    <t>(-) Odpočty DTA a investic</t>
  </si>
  <si>
    <t xml:space="preserve"> IFRS9 add-back</t>
  </si>
  <si>
    <t>Vedlejší kapitál Tier 1 (AT1)</t>
  </si>
  <si>
    <t>Tier 2 (T2) kapitál</t>
  </si>
  <si>
    <t>Celkový vlastní kapitál náležící vlastníkům mateřské společnosti</t>
  </si>
  <si>
    <t>Nekontrolní podíly</t>
  </si>
  <si>
    <t>Kazachstán</t>
  </si>
  <si>
    <t>Systém vnitřně stanoveného kapitálu (SVSK) je nedílnou součástí systému řízení rizik skupiny PPF FH a je implementován do ostatních procesů ve skupině. Při plánování vnitřních kapitálových zdrojů jsou využívány vstupy od jednotlivých entit a odborných funkcí skupiny, které umožňují včas identifikovat druhy a míru podstupovaných rizik. Systém plánování vnitřně stanoveného kapitálu je propojen se stresovým testováním, které skupině poskytuje informaci o kapitálových potřebách za mimořádných, ovšem stále pravděpodobných situací. V návaznosti na obecné strategie upravující budoucí směřování skupiny z hlediska jejích obchodních aktivit a s tím souvisejících rizikových expozic zohledňuje SVSK budoucí směřování skupiny při plánování vnitřní kapitálové přiměřenosti, např. prostřednictvím finančně-obchodního plánu.
Skupina určuje kapitálové požadavky k následujícím typům rizik:
Rizika Pilíře I:
     a) úvěrové riziko investičního a obchodního portfolia (včetně CVA)
     b) tržní riziko   
     c) operační riziko
Rizika Pilíře II, která obsahují kromě rizik Pilíře I:
     d) úrokové riziko bankovní knihy 
     e) riziko úvěrového rozpětí
     f) riziko geografické koncentrace
Vnitřní kapitálový požadavek pro rizika dle písm. a) až c) (Pilíř I) je plně převzat dle jejich vymezení z CRR pro účely minimální (regulatorní) kapitálové přiměřenosti. Pro rizika dle písm. d) až f) (Pilíř II) stanovuje skupina nad rámec regulatorního minima dodatečné kapitálové požadavky. Jejich konkrétní výše je stanovena dle vnitřní normy skupiny.
Výše vnitřně stanovených kapitálových zdrojů  je převzata dle vymezení složek kapitálu z CRR pro účely minimální (regulatorní) kapitálové přiměřenosti a je dále navýšena o zisk běžného období (pokud skupina vykazuje zisk), který ještě neprošel nezbytným schvalovacím procesem. Nezbytný schvalovací proces je buď schválení Českou národní bankou v případě čtvrtletních zisků nebo schválení valnou hromadou společnosti v případě koncoročního zisku.
Vnitřní kapitálová přiměřenost je plánována v horizontu 3 roky.</t>
  </si>
  <si>
    <t xml:space="preserve">Na základě procesu přezkumu a vyhodnocení skupinovým regulátorem (SREP), který provádí ČNB, byl na skupinu PPF FH v roce 2023 uplatněn jeden dodatečný kapitálový požadavek nad minimální požadovaný kapitálový poměr 8 %, a to dodatečný požadavek dle pilíře 2 ve výši 1 % s účinností od 1. října 2023. Ukazatel kapitálového poměru na konsolidovaném základě (TSCR) byl tedy na úrovni minimálně 9 %. Nad rámec celkového kapitálového poměru byla uplatňována kombinovaná kapitálová rezerva ve výši 4,04 %, která se skládala z bezpečnostní kapitálové rezervy ve výši 2,5 %, proticyklické kapitálové rezervy ve výši 1,04 % a rezervy pro jiné systémově významné instituce ve výši 0,5 %, která byla společnosti uložena s účinností od 1. ledna 2023.
Skupina PPF FH řídila své aktivity v roce 2023 tak, aby překračovala kapitálové požadavky jak podle Pilíře I (regulatorní požadavky), tak podle Pilíře II (interní kapitálové požadavky). Interní kapitálové požadavky dle Pilíře II k 31.12.2023 jsou shrnuty níže v textu. </t>
  </si>
  <si>
    <t>Celkový vnitřní kapitálový požadavek (v milionech CZK)</t>
  </si>
  <si>
    <t>Z toho</t>
  </si>
  <si>
    <t xml:space="preserve">    a) úvěrové riziko investičního a obchodního portfolia (včetně CVA)</t>
  </si>
  <si>
    <t xml:space="preserve">    b) tržní riziko   </t>
  </si>
  <si>
    <t xml:space="preserve">    c) operační riziko</t>
  </si>
  <si>
    <t xml:space="preserve">    d) úrokové riziko bankovní knihy</t>
  </si>
  <si>
    <t xml:space="preserve">    e) riziko úvěrového rozpětí</t>
  </si>
  <si>
    <t xml:space="preserve">    f) riziko geografické koncentrace</t>
  </si>
  <si>
    <t>Celkový vnitřní kapitál (v milionech CZK)</t>
  </si>
  <si>
    <t>Míra krytí vnitřního kapitálového požadavku vnitřním kapitálem</t>
  </si>
  <si>
    <r>
      <t xml:space="preserve">V rámci systému řízení rizik identifikovala skupina následující hlavní rizika: úvěrové riziko, tržní riziko, operační riziko, úvěrové riziko koncentrace (součást úvěrového rizika), riziko úvěrového rozpětí (součást tržního rizika), úrokové riziko bankovní knihy (součást tržního rizika), riziko financování a likvidity, reputační riziko, obchodní riziko, strategické riziko, riziko nadměrné páky, riziko spojené s modely a compliance rizika (riziko spojené s ochranou dat, riziko spojené s AML, CTF a KYC). Nově se skupina zabývá též ESG riziky.
Ochotu k podstupování rizika formulovalo představenstvo společnosti v Rizikovém apetitu skupiny. Rizikový apetit je stanoven pro následující rizika skupiny: úvěrové riziko (včetně úvěrového rizika koncentrace), tržní riziko (měnové riziko, úrokové riziko v neobchodním portfoliu), operační riziko, riziko financování a likvidity, reputační riziko, riziko nadměrné páky, obchodní riziko, strategické riziko, riziko spojené s modely, compliance rizika a ESG rizika. Rizikový apetit je formulován kvalitativně a je doprovázen souborem základních kvantitativních a kvalitativních limitů v Knize limitů skupiny.
Představenstvo PPF Financial Holdings a.s. vyhodnotilo, že úroveň podstupovaných rizik nepřekračuje schválený rizikový apetit skupiny.
Rizikový apetit skupiny vůči jednotlivým rizikům je popsán níže v textu.
</t>
    </r>
    <r>
      <rPr>
        <b/>
        <u/>
        <sz val="11"/>
        <color theme="1"/>
        <rFont val="Calibri"/>
        <family val="2"/>
        <charset val="238"/>
        <scheme val="minor"/>
      </rPr>
      <t>Úvěrové riziko: vyšší střední apetit</t>
    </r>
    <r>
      <rPr>
        <sz val="11"/>
        <color theme="1"/>
        <rFont val="Calibri"/>
        <family val="2"/>
        <scheme val="minor"/>
      </rPr>
      <t xml:space="preserve">
Skupina aktivně přijímá úvěrové riziko a využívá svých rozsáhlých zkušeností a vynikající schopnost zvolit ty správné zákazníky.
U retailového úvěrového portfolia je zachování kvality portfolia prioritou ve všech zemích, kde společnosti skupiny působí. Skupina nemá žádný apetit k cizoměnovým půjčkám v retailovém segmentu. Skupina si je vědoma své geografické koncentrace v retailovém portfoliu a přijímá aktivní opatření k diverzifikaci retailového úvěrového portfolia.
U portfolia ne-retailových úvěrů (podniky, municipality, finanční instituce) je prioritou zachování kvality portfolia.
Investice v rámci řízení aktiv a pasiv (ALM) jsou realizovány zejména do vysoce kvalitních státních dluhopisů a pečlivě vybraných dluhopisů firemních a finančních institucí.
</t>
    </r>
    <r>
      <rPr>
        <b/>
        <u/>
        <sz val="11"/>
        <color theme="1"/>
        <rFont val="Calibri"/>
        <family val="2"/>
        <charset val="238"/>
        <scheme val="minor"/>
      </rPr>
      <t>Tržní riziko: střední apetit</t>
    </r>
    <r>
      <rPr>
        <sz val="11"/>
        <color theme="1"/>
        <rFont val="Calibri"/>
        <family val="2"/>
        <scheme val="minor"/>
      </rPr>
      <t xml:space="preserve">
Apetit k tržní riziku se liší podle sub-typu rizika a společnosti ve skupině.
Ve skupině Home Credit Group je apetit k měnovému riziku vysoký. Skupina Home Credit Group je ochotna v měnách svých dceřiných společností podstupovat významnou otevřenou pozici, a to až do výše čistých investic v těchto dceřiných společnostech. Rozhodování o měnových pozicích se provádí s ohledem na potenciální zisky nebo ztráty z těchto pozic a náklady na zajištění. Rizikový apetit k riziku úrokových sazeb ve skupině Home Credit Group je nízký. Rizikový apetit k akciovému riziku a komoditnímu riziku je nulový.
Apetit PPF banky k tržnímu riziku je střední. PPF banka může podstupovat tržní riziko a těžit z tržních příležitostí.
</t>
    </r>
    <r>
      <rPr>
        <b/>
        <u/>
        <sz val="11"/>
        <color theme="1"/>
        <rFont val="Calibri"/>
        <family val="2"/>
        <charset val="238"/>
        <scheme val="minor"/>
      </rPr>
      <t xml:space="preserve">Riziko úvěrového rozpětí: nízké
</t>
    </r>
    <r>
      <rPr>
        <sz val="11"/>
        <color theme="1"/>
        <rFont val="Calibri"/>
        <family val="2"/>
        <scheme val="minor"/>
      </rPr>
      <t xml:space="preserve">Ve své retailové částí má skupina nízký apetitu vůči tomuto riziku. Apetit PPF banky je vyšší  střední. PPF banka toto riziko podstupuje a těží z tržních příležitostí.
</t>
    </r>
    <r>
      <rPr>
        <b/>
        <u/>
        <sz val="11"/>
        <color theme="1"/>
        <rFont val="Calibri"/>
        <family val="2"/>
        <charset val="238"/>
        <scheme val="minor"/>
      </rPr>
      <t>Operační riziko: střední apetit</t>
    </r>
    <r>
      <rPr>
        <sz val="11"/>
        <color theme="1"/>
        <rFont val="Calibri"/>
        <family val="2"/>
        <scheme val="minor"/>
      </rPr>
      <t xml:space="preserve">
Cílem skupiny je zajistit, aby klíčové procesy byly účinné a kontrolované, aby se předešlo vysokým ztrátám. Proto skupina vyvíjí systematické měření, vykazování a sledování svých klíčových interních procesů. Skupina je ochotna přijmout malé opakované ztráty v případě, že náklady na kontrolní opatření výrazně přesáhnou jejich přínosy.
</t>
    </r>
    <r>
      <rPr>
        <b/>
        <u/>
        <sz val="11"/>
        <color theme="1"/>
        <rFont val="Calibri"/>
        <family val="2"/>
        <charset val="238"/>
        <scheme val="minor"/>
      </rPr>
      <t>Riziko financování a riziko likvidity: nižší střední apetit</t>
    </r>
    <r>
      <rPr>
        <sz val="11"/>
        <color theme="1"/>
        <rFont val="Calibri"/>
        <family val="2"/>
        <scheme val="minor"/>
      </rPr>
      <t xml:space="preserve">
Ve svých bankovních dceřiných společnostech udržuje skupina dostatečné likvidní prostředky tak, aby tyto společnosti byly schopné překonat i významné odlivy likvidity. Ve svých nebankovních dceřiných společnostech udržuje skupina dostatečné likvidní prostředky kombinované s nečerpanými úvěrovými linkami. Skupina neustále rozšiřuje a diverzifikuje své zdroje financování.
</t>
    </r>
    <r>
      <rPr>
        <b/>
        <u/>
        <sz val="11"/>
        <color theme="1"/>
        <rFont val="Calibri"/>
        <family val="2"/>
        <charset val="238"/>
        <scheme val="minor"/>
      </rPr>
      <t>Reputační riziko: střední apetit</t>
    </r>
    <r>
      <rPr>
        <sz val="11"/>
        <color theme="1"/>
        <rFont val="Calibri"/>
        <family val="2"/>
        <scheme val="minor"/>
      </rPr>
      <t xml:space="preserve">
Skupina si je vědoma toho, že podniká na některých trzích a nabízí některé produkty, které jsou spojeny s vyšším reputačním rizikem. Skupina dodržuje vysoké standardy v oblasti compliance, integrity jednání a služeb klientům. 
</t>
    </r>
    <r>
      <rPr>
        <b/>
        <u/>
        <sz val="11"/>
        <color theme="1"/>
        <rFont val="Calibri"/>
        <family val="2"/>
        <charset val="238"/>
        <scheme val="minor"/>
      </rPr>
      <t>Riziko nadměrné páky: vyšší střední apetit</t>
    </r>
    <r>
      <rPr>
        <sz val="11"/>
        <color theme="1"/>
        <rFont val="Calibri"/>
        <family val="2"/>
        <scheme val="minor"/>
      </rPr>
      <t xml:space="preserve">
Skupina má vysoký rizikový apetit vůči poměru mezi závazky a kapitálem ve svých dceřiných společnostech, které jsou bankami v EU. Vysoká páka v těchto společnostech vzniká zejména vysokým přílivem depozit a jejich umístěním do reverzních repo operací s Českou národní bankou. Skupina považuje tyto operace za téměř bezrizikové, a proto akceptuje vysokou páku. V ostatních společnostech má skupina střední apetit vůči riziku nadměrné páky.
</t>
    </r>
    <r>
      <rPr>
        <b/>
        <u/>
        <sz val="11"/>
        <color theme="1"/>
        <rFont val="Calibri"/>
        <family val="2"/>
        <charset val="238"/>
        <scheme val="minor"/>
      </rPr>
      <t xml:space="preserve">Riziko související s ESG: nízký apetit
</t>
    </r>
    <r>
      <rPr>
        <sz val="11"/>
        <color theme="1"/>
        <rFont val="Calibri"/>
        <family val="2"/>
        <scheme val="minor"/>
      </rPr>
      <t xml:space="preserve">Skupina pečlivě sleduje vývoj v oblasti ESG. V roce 2023 měla Skupina nízký apetit vůči rizikům spojeným s environmentálními, společenskými a governance faktory. S roustoucím interním pochopením aspektů ESG a implementací postupů řízení ESG rizik Skupina zvažuje navýšení svého apetitu vůči těmto rizikům (především s ohledem na korporátní portfolio PPF banky).
</t>
    </r>
    <r>
      <rPr>
        <b/>
        <u/>
        <sz val="11"/>
        <color theme="1"/>
        <rFont val="Calibri"/>
        <family val="2"/>
        <charset val="238"/>
        <scheme val="minor"/>
      </rPr>
      <t xml:space="preserve">Riziko související s modely: střední apetit
</t>
    </r>
    <r>
      <rPr>
        <sz val="11"/>
        <color theme="1"/>
        <rFont val="Calibri"/>
        <family val="2"/>
        <scheme val="minor"/>
      </rPr>
      <t xml:space="preserve">Skupina používá pro své řízení řadu modelů, jedná se zejména o automatizované modely pro schvalování retailových úvěrových expozic, ratingové modely pro podporu schvalování neretailových expozic, modely pro chování aktiv a pasiv (splácení úvěrů, charakteristiky deposit), oceňovací modely na finanční nástroje a modely pro tvorbu opravných položek. Skupina nepoužívá interní modely pro stanovení kapitálového požadavku. Vývoj, validace, nasazování a monitoring modelů jsou řízeny způsobem adekvátním významu jednotlivých modelů.
</t>
    </r>
    <r>
      <rPr>
        <b/>
        <u/>
        <sz val="11"/>
        <color theme="1"/>
        <rFont val="Calibri"/>
        <family val="2"/>
        <charset val="238"/>
        <scheme val="minor"/>
      </rPr>
      <t>Strategické riziko: střední apetit</t>
    </r>
    <r>
      <rPr>
        <sz val="11"/>
        <color theme="1"/>
        <rFont val="Calibri"/>
        <family val="2"/>
        <scheme val="minor"/>
      </rPr>
      <t xml:space="preserve">
Skupina monitoruje vznikající obchodní rizika s velkým dopadem. Skupina přijímá strategická rozhodnutí založená na změnách ve vnějším prostředí (změny chování klientů, konkurenční prostředí, technologie a makroekonomické prostředí). Tato rozhodnutí mohou vycházet z vypracovaných obchodních případů nebo mohou být založena na úsudku a zkušenosti klíčových pracovníků skupiny.
</t>
    </r>
    <r>
      <rPr>
        <b/>
        <u/>
        <sz val="11"/>
        <color theme="1"/>
        <rFont val="Calibri"/>
        <family val="2"/>
        <charset val="238"/>
        <scheme val="minor"/>
      </rPr>
      <t xml:space="preserve">Obchodní  riziko: střední apetit
</t>
    </r>
    <r>
      <rPr>
        <sz val="11"/>
        <color theme="1"/>
        <rFont val="Calibri"/>
        <family val="2"/>
        <scheme val="minor"/>
      </rPr>
      <t xml:space="preserve">Obchodní riziko je vyvoláno zejména externími faktory. Skupina pečlivě sleduje a posuzuje změny v prostředí, kde podniká. Na významné změny reaguje změnou strategie a finančních plánů.
</t>
    </r>
    <r>
      <rPr>
        <b/>
        <u/>
        <sz val="11"/>
        <color theme="1"/>
        <rFont val="Calibri"/>
        <family val="2"/>
        <charset val="238"/>
        <scheme val="minor"/>
      </rPr>
      <t>Mezi klíčové ukazatele rizik, které skupina uplatňuje, patří:</t>
    </r>
    <r>
      <rPr>
        <sz val="11"/>
        <color theme="1"/>
        <rFont val="Calibri"/>
        <family val="2"/>
        <scheme val="minor"/>
      </rPr>
      <t xml:space="preserve">
- Celková míra kapitálové přiměřenosti
- Limit na velké expozice
- Ukazatel krytí likvidity (LCR)
- Ukazatel stabilního financování (NSFR)
- Ukazatel páky (leverage ratio)
</t>
    </r>
  </si>
  <si>
    <t>Představenstvo PPF Financial Holdings a.s. schválilo Skupinová pravidla pro správu společností (Rules for Group Corporate Governance). Na základě těchto pravidel byla vnitřní struktura a organizace řízení skupiny v roce 2023 tvořena následujícími orgány:
- Představenstvo PPF Financial Holdings a.s.
- Dozorčí rada PPF Financial Holdings a.s.
- Výbor pro řízení rizik skupiny (Group Risk Committee)
- Vedoucí funkce compliance skupiny (Chief Compliance Officer)
- Vedoucí funkce interního auditu skupiny (Chief Internal Audit Officer)
Společnost v roce 2023 realizovala dvě větší změny ve vnitřní struktuře a organizaci řízení: i) zrušila výbor pro audit, jelikož přestala být institucí veřejného zájmu, ii) jmenovala dalšího, tj. pátého člena Představenstva.
Hlavní pravomoci a odpovědnosti jednotlivých orgánů skupiny jsou popsány níže v tomto uveřejnění.
Dceřiné společnosti vytváří další výbory na základně lokálních zákonných požadavků a lokálních potřeb jako jsou: výbory pro audit, výbory pro řízení rizik, výbory pro odměňování a další.
V rámci vnitřního řízení skupiny jsou odděleny takzvané 3 linie obrany. První linie spočívá v řízení rizik přímo v obchodních a provozních funkcích ve skupině. Druhá linie spočívá v kontrolní funkci, kterou vůči první linii zastává zejména funkce řízení rizik a funkce compliance. Třetí linii obrany vykonává funkce interního auditu a spočívá zejména v ověřování správnosti systémového nastavení činností v první a druhé linii.
Z orgánů společnosti plní kontrolní funkci zejména Dozorčí rada, Výbor pro řízení rizik skupiny, Vedoucí funkce compliance skupiny a Vedoucí funkce interního auditu skupiny.</t>
  </si>
  <si>
    <r>
      <rPr>
        <b/>
        <u/>
        <sz val="11"/>
        <color theme="1"/>
        <rFont val="Calibri"/>
        <family val="2"/>
        <charset val="238"/>
        <scheme val="minor"/>
      </rPr>
      <t>Představenstvo PPF Financial Holdings a.s.</t>
    </r>
    <r>
      <rPr>
        <sz val="11"/>
        <color theme="1"/>
        <rFont val="Calibri"/>
        <family val="2"/>
        <scheme val="minor"/>
      </rPr>
      <t xml:space="preserve">
Představenstvo PPF Financial Holdings a.s. bylo počínaje dubnem 2023 pětičlenné.
Představenstvo PPF Financial Holdings a.s. je v konečném důsledku zodpovědné za řízení rizik ve skupině. Představenstvo PPF Financial Holdings a.s. schvaluje v oblasti řízení rizik zejména:
- Rizikový apetit skupiny.
- Knihu limitů (soubor limitů definovaných pro řízení rizik a hodnoty těchto limitů) včetně postupů pro případy překročení limitů. 
- Ozdravný plán skupiny.
- Rámec odměňování skupiny (finálně schvaluje valná hromada společnosti).
- Skupinovou zprávu o řízení vnitřního kapitálu a likvidity (ICAAP a ILAAP report) včetně kapitálového plánu skupiny.
Představenstvo PPF Financial Holdings a.s. schvaluje jmenování nebo odvolání vedoucího funkce interního auditu skupiny a vedoucího funkce compliance skupiny. Představenstvo PPF Financial Holdings a.s. se vyjadřuje ke jmenování a odvolání CRO PPF banky a CRO skupiny Home Credit Group a CRO skupiny Air Bank.</t>
    </r>
  </si>
  <si>
    <r>
      <rPr>
        <b/>
        <u/>
        <sz val="11"/>
        <color theme="1"/>
        <rFont val="Calibri"/>
        <family val="2"/>
        <charset val="238"/>
        <scheme val="minor"/>
      </rPr>
      <t xml:space="preserve">Dozorčí rada PPF Financial Holdings a.s.
</t>
    </r>
    <r>
      <rPr>
        <sz val="11"/>
        <color theme="1"/>
        <rFont val="Calibri"/>
        <family val="2"/>
        <scheme val="minor"/>
      </rPr>
      <t xml:space="preserve">Dozorčí rada společnosti je čtyřčlenná. Žádný ze členů Dozorčí rady nezastává výkonnou funkci v PPF Financial Holdings a.s. nebo v dceřiné společnosti.
 V rámci plnění svých kontrolních působností se Dozorčí rada kriticky a konstruktivně podílí vhodným způsobem zejména na
- vyhodnocování strategického a finančního řízení,
- vyhodnocování řízení rizik,
- vyhodnocování
      - souladu vnitřních předpisů s právními předpisy,
      - vzájemného souladu vnitřních předpisů,
      - souladu činností s právními a vnitřními předpisy,
      - směrování, plánování a vyhodnocování činnosti vnitřního auditu.
Dozorčí rada se předem vyjadřuje k návrhu na pověření fyzické nebo právnické osoby zajišťováním výkonu funkce řízení rizik, funkce compliance a funkce vnitřního auditu nebo na její odvolání. Dozorčí rada posuzuje činnost těchto osob. Bez souhlasu Dozorčí rady nelze osobu z těchto funkcí odvolat. </t>
    </r>
  </si>
  <si>
    <r>
      <rPr>
        <b/>
        <u/>
        <sz val="11"/>
        <color theme="1"/>
        <rFont val="Calibri"/>
        <family val="2"/>
        <charset val="238"/>
        <scheme val="minor"/>
      </rPr>
      <t>Výbor pro řízení rizik skupiny</t>
    </r>
    <r>
      <rPr>
        <sz val="11"/>
        <color theme="1"/>
        <rFont val="Calibri"/>
        <family val="2"/>
        <scheme val="minor"/>
      </rPr>
      <t xml:space="preserve">
Výbor pro řízení rizik skupiny byl v roce 2023 čtyřčlenný a skládal se z: CRO PPF Financial Holdings, CRO PPF banky, CRO skupiny Air Bank (CRO = vedoucí pracovník odpovědný za funkci řízení rizik), a Ředitele řízení strategických rizik skupiny Home Credit Group.
Výbor:
- Připravuje rámec pro řízení rizik ve skupině a implementuje tento rámec. Rámec pro řízení rizik pokrývá zejména úvěrové riziko, tržní riziko, operační riziko, riziko koncentrace, riziko likvidity a riziko nadměrné páky.
- Ověřuje implementaci rámce pro řízení rizik v dceřiných společnostech.
- Je odpovědný za přípravu návrhu rizikového apetitu skupiny a knihy limitů skupiny.
- Je odpovědný za zpracování skupinové zprávy o řízení vnitřního kapitálu a likvidity.
- Je odpovědný za zpracování čtvrtletní zprávy o řízení rizik.
- Schvaluje limity a ratifikuje překročení limitů v rámci svých pravomocí. Vedle obecných limitů pro celou skupinu doporučuje výbor společnostem ve skupině jednotlivé úvěrové limity pro protistrany, pokud tyto limity překračují určitou výši.</t>
    </r>
  </si>
  <si>
    <r>
      <rPr>
        <b/>
        <u/>
        <sz val="11"/>
        <color theme="1"/>
        <rFont val="Calibri"/>
        <family val="2"/>
        <charset val="238"/>
        <scheme val="minor"/>
      </rPr>
      <t xml:space="preserve">Chief Risk Officer (CRO) PPF banky, Chief Risk Officer (CRO) skupiny Air a Chief Risk Officer (CRO) Home Credit Group </t>
    </r>
    <r>
      <rPr>
        <sz val="11"/>
        <color theme="1"/>
        <rFont val="Calibri"/>
        <family val="2"/>
        <scheme val="minor"/>
      </rPr>
      <t xml:space="preserve">
Osoby v těchto funkcích v hlavních dceřiných společnostech odpovídají za řádné řízení rizik dle schválených skupinových předpisů.</t>
    </r>
  </si>
  <si>
    <r>
      <rPr>
        <b/>
        <u/>
        <sz val="11"/>
        <color theme="1"/>
        <rFont val="Calibri"/>
        <family val="2"/>
        <charset val="238"/>
        <scheme val="minor"/>
      </rPr>
      <t>Vedoucí funkce compliance skupiny</t>
    </r>
    <r>
      <rPr>
        <sz val="11"/>
        <color theme="1"/>
        <rFont val="Calibri"/>
        <family val="2"/>
        <scheme val="minor"/>
      </rPr>
      <t xml:space="preserve">
Vedoucí funkce compliance skupiny je odpovědný za výkon funkce compliance, do které patří zejména ochrana klientů, ochrana dat, pravidla proti praní špinavých peněz, boj proti financování terorismu, pravidla pro akceptaci klientů, antimonopolní pravidla a oblast podvodů s výjimkou úvěrových podvodů.</t>
    </r>
  </si>
  <si>
    <r>
      <rPr>
        <b/>
        <u/>
        <sz val="11"/>
        <color theme="1"/>
        <rFont val="Calibri"/>
        <family val="2"/>
        <charset val="238"/>
        <scheme val="minor"/>
      </rPr>
      <t>Vedoucí funkce interního auditu skupiny</t>
    </r>
    <r>
      <rPr>
        <sz val="11"/>
        <color theme="1"/>
        <rFont val="Calibri"/>
        <family val="2"/>
        <scheme val="minor"/>
      </rPr>
      <t xml:space="preserve">
Vedoucí funkce interního auditu skupiny odpovídá za výkon funkce interního auditu ve skupině PPF FH. Funkce interního auditu je nezávislá na ostatních funkcích ve skupině, disponuje dostatečnými zdroji a přímým přístupem k Představenstvu společnosti a Dozorčí radě.</t>
    </r>
  </si>
  <si>
    <t xml:space="preserve">Představenstvo PPF Financial Holdings a.s. schválilo na základě návrhu Výboru pro řízení rizik skupiny Knihu limitů skupiny. V Knize limitů skupiny jsou stanoveny základní limity pro kapitálovou přiměřenost skupiny, úvěrové riziko, včetně limitů pro velké expozice, tržní riziko, riziko likvidity, operační riziko a riziko nadměrné páky.
V Knize limitů skupiny jsou také stanoveny postupy pro informování o překročení limitů a postupy pro schvalování nápravných opatření. 
Skupina v roce 2023 nepřekročila žádný z regulatorních skupinových limitů.
Kniha limitů skupiny je kaskádována do jednotlivých společností a dále obohacována o lokální limity v jednotlivých společnostech v závislosti na charakteru činnosti jednotlivých společností (velká míra detailu v bankách, zatímco kniha limitů v holdingových společnostech se nevytváří). </t>
  </si>
  <si>
    <t xml:space="preserve">Počet členů Představenstva byl v roce 2023 navýšen ze čtyř na pět. Ve složení Dozorčí rady nedošlo v roce 2023 ke změnám. Ve Výboru prořízení rizik skupiny došlo v roce 2023 ke změně zástupce skupiny Home Credit z Chief Risk Officera (CRO) skupiny Home Credit Group na Ředitele pro řízení strategických rizik skupiny Home Credit Group, při zachování celkového počtu členů výboru. </t>
  </si>
  <si>
    <t>Systém řízení rizik skupiny PPF Financial Holdings je efektivní a zajišťuje Představenstvu PPF Financial Holdings a.s. potřebné informace o všech klíčových činnostech skupiny.
Poznámka: prohlášení výše je českým překladem prohlášení schvalovaného Představenstvem společnosti PPF Financial Holdings a.s.</t>
  </si>
  <si>
    <t>Systém měření a reportování rizik je navržen odlišně pro operace na finančních trzích a korporátní bankovnictví, které probíhájí zejména v PPF bance, a spotřebitelské financování a retailové bankovnictví, které probíhá ve skupině Air Bank, ve skupině Home Credit Group, ve společnosti Home Credit Bank a ve společnosti Mobi Banka. 
Hlavním rizikem pro skupinu Home Credit Group a společnost Home Credit Bank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Mobi Bance jsou obdobné jako ve skupině Air Bank/Home Credit Group. Výbor pro řízení rizik skupiny je o vývoji rizika v Mobi Bance informován čtvrtletně.
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Představenstvo společnosti PPF Financial Holdings je o vývoji rizik informováno čtvrtletně.</t>
  </si>
  <si>
    <r>
      <t xml:space="preserve">Rizikem, které je systematicky ve skupině PPF FH zajišťováno, je zejména úvěrové riziko (prostřednictvím kolaterálu) a měnové riziko. 
</t>
    </r>
    <r>
      <rPr>
        <b/>
        <u/>
        <sz val="11"/>
        <color theme="1"/>
        <rFont val="Calibri"/>
        <family val="2"/>
        <charset val="238"/>
        <scheme val="minor"/>
      </rPr>
      <t>Zajištění úvěrového rizika</t>
    </r>
    <r>
      <rPr>
        <sz val="11"/>
        <color theme="1"/>
        <rFont val="Calibri"/>
        <family val="2"/>
        <scheme val="minor"/>
      </rPr>
      <t xml:space="preserve">
PPF banka se zaměřuje na operace na finančních trzích, podnikové a municipální půjčky. Zajištění úvěrového rizika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Podnikové úvěry. Zajištění je obvykle ve formě záruk, zástavy nemovitostí, zástavy pohledávek, zástavy zůstatků na účtech nebo zástavy obchodních podílů. Požadavek na výši a kvalitu zajištění je předmětem individuálního posouzení.
Hodnota přijatého zajištění je průběžně sledována.
Skupina Air Bank, skupina Home Credit Group a Mobi Banka se zaměřují na nezajištěné retailové půjčky. Úloha zajištění úvěrových expozic je tedy spíše omezená. Zajištění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Hypotéční úvěry. Přijatý kolaterál je obvykle ve formě nemovitosti určené k bydlení.
- Podnikové úvěry. Požadavek na výši a kvalitu zajištění je předmětem individuálního posouzení.
</t>
    </r>
    <r>
      <rPr>
        <b/>
        <u/>
        <sz val="11"/>
        <color theme="1"/>
        <rFont val="Calibri"/>
        <family val="2"/>
        <charset val="238"/>
        <scheme val="minor"/>
      </rPr>
      <t>Zajištění měnového rizika</t>
    </r>
    <r>
      <rPr>
        <sz val="11"/>
        <color theme="1"/>
        <rFont val="Calibri"/>
        <family val="2"/>
        <scheme val="minor"/>
      </rPr>
      <t xml:space="preserve">
Měnové riziko z investic do dceřiných společností není na úrovni holdingových společností zajišťováno.
Měnové riziko na úrovni provozních společností (společnosti, které poskytují úvěry, resp. přijímají depozita) je zpravidla zajišťováno. Provozní společnosti ve skupině řídí svou měnovou pozici tak, aby jejich pozice v cizích měnách byla uzavřená. Společnosti řídí měnovou pozici zejména prostřednictvím:
- Poskytování úvěrů v místní měně.
- Získání financování v místní měně.
- Zajištění měnového rizika financování získaného v cizí měně.
Výjimkou z tohoto přístupu je PPF banka, která řídí svoji měnovou pozici na bankovní knize tak, aby byla zavřená nebo téměř zavřená. V obchodní knize může banka vstupovat do měnových pozic v rámci stanovených limitů.</t>
    </r>
  </si>
  <si>
    <t>Petr Přecechtěl</t>
  </si>
  <si>
    <t xml:space="preserve">V oblasti politiky diversity se skupina zaměřuje na:
- zvýšení diverzity ve složení pracovníků,
- podporu myšlenkové diverzity pracovníků,
- podporu otevřené a inkluzivní diskuze.
Společnost zastává názor, že velikost a složení představenstva, velikost a složení dozorčí rady a kombinované zkušenosti a odborné znalosti jejich členů by měly co nejlépe odpovídat profilu a strategii společnosti. </t>
  </si>
  <si>
    <t>Systém měření a reportování rizik, a s ním související tok informací, je navržen odlišně pro operace na finančních trzích a korporátní bankovnictví, které probíhají zejména v PPF bance, a spotřebitelské financování a retailové bankovnictví, které probíhá ve skupině Air Bank a Home Credit Group, ve společnosti Home Credit Bank a ve společnosti Mobi Banka. 
Hlavním rizikem pro skupinu Air Bank/Home Credit Group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skupiny Air Bank/Home Credit Group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včetně skupiny Air Bank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Home Credit Bank a Mobi Bance jsou obdobné jako ve skupině Home Credit Group. Výbor pro řízení rizik skupiny je o vývoji rizika ve skupině Home Credit Group, skupině Air Bank a  Mobi Bance informován čtvrtletně.</t>
  </si>
  <si>
    <t xml:space="preserve">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Výbor pro řízení rizik skupiny se schází zpravidla měsíčně a projednává měsíční a čtvrtletní informace o vývoji rizik. Čtvrtletní informace jsou v agregované podobě společně se stanoviskem Výboru pro řízení rizik skupiny předávány Představenstvu společnosti. </t>
  </si>
  <si>
    <t>Rozdíly mezi sloupci a) a b) v šabloně EU LI1
Ve sl. b) chybí entity, které svoji povahou (případně materialitou) nespadají do obezřetnostní konsolidace dle CRR.</t>
  </si>
  <si>
    <t>K 31. 12. 2023 neexistovaly v zemích, kde působí dceřiné společnosti ve skupině, formální právní překážky k okamžitému převodu kapitálu nebo splacení závazků v rámci skupiny.
Některým společnostem ve skupině mohou být uloženy lokální kapitálové požadavky, které omezují převod kapitálu a splácení závazků z této společnosti do mateřské společnosti.
Některé společnosti ve skupině se v rámci přijatého financování smluvně zavázaly plnit finanční kovenanty, které mohou omezovat převod kapitálu a splácení závazků ze společnosti do mateřské společnosti.</t>
  </si>
  <si>
    <t>nerelevantní</t>
  </si>
  <si>
    <t>195,3 mil Kč</t>
  </si>
  <si>
    <t>9,5 mil Kč</t>
  </si>
  <si>
    <t>605,3 mil Kč</t>
  </si>
  <si>
    <t>Nástrojem bezprostředně nadřazenými je instrument ISIN CZ0003533218.</t>
  </si>
  <si>
    <t>PPF FH měří riziko nadměrné páky prostřednictvím tzv. pákového poměru stanoveného v souladu s čl. 429 CRR. Jeho vyhodnocení probíhá na kvartální bázi, o jehož výsledku je informován Výbor pro řízení rizik skupiny. Akceptovaná míra rizika nadměrné páky odpovídá minimální výši pákového poměru stanoveného regulací (tj. 3 %). 
Společnosti poskytující spotřebitelské financování operují s podstatně vyšší hodnotou pákového poměru než 3 % a tedy s podstatně vyšším podílem vlastního kapitálu. Důvod jsou požadavky, případně přímo smluvní kovenanty, ze strany fundingových partnerů. Hlavním nástrojem řízení pákového ukazatele je proto v těchto společnostech podíl vlastního kapitálu k financování.
PPF banka operuje s výrazně nižším ukazatelem pákového poměru než ostatní společnosti ve skupině. Vysvětlení spočívá zejména v obchodním modelu banky, kdy banka přijímá vysoké objemy financování/deposit od protistran na finančním trhu a umisťuje tyto prostředky v rámci reverzních repo operací s ČNB. Tyto operace jsou velmi málo rizikové (dle některých názorů bezrizikové) a PPF banka může pracovat s nižším ukazatelem kapitálového poměru. Hlavním nástrojem řízení pákového ukazatele je řízení objemu přijatého financování a tedy řízení objemu reverzních repo operací s ČNB.</t>
  </si>
  <si>
    <t>Snížení pákového poměru z hodnoty 7,61% na konci roku 2022 na hodnotu 6,71% na konci roku 2023 byl způsoben zejména nárůstem objemu SFT expozic.</t>
  </si>
  <si>
    <t>Rizikem likvidity se ve skupině rozumí riziko toho, že skupina nebude schopna splácet své závazky v okamžiku jejich splatnosti.
Rizikem financování se ve skupině rozumí riziko toho, že skupina nebude schopna nahradit splatné financování novým financováním, a riziko toho, že nové financování bude možné získat jen za cenu zvýšených úrokových nákladů.
Skupina zavedla systém řízení likvidity a financování na několika úrovních:
- řízení likvidity a financování mateřské společnosti PPF Financial Holdings a.s.
- řízení likvidity a financování společnosti Home Credit N.V.  a dalších holdingových společností ve skupině Home Credit Group.
- řízení likvidity a financování v operačních společnostech ve skupině Home Credit Group, včetně řízení likvidity a financování společnosti Air Bank a dalších operačních společností skupiny Air Bank.
- řízení likvidity a financování v Home Credit Bank.
- řízení likvidity a financování ve společnosti PPF banka. 
- řízení likvidity a financování ve společnosti Mobi Banka.
Likvidita je sledována na denní a agregovaně na týdenní bázi na různých úrovních ve skupině. Pro účely řízení likvidity klientských deposit v dceřiných společnostech, které jsou bankami, byly vyvinuty a schváleny behaviorální modely. Součástí řízení likvidity je stresové testování.
Přijaté financování a nečerpané limity jsou sledovány na pravidelné bázi. Plánování zdrojů financování je součástí finančního plánování a tvorby tříletého finančního plánu.
Skupina nealokuje pro riziko financování a likvidity vnitřní kapitál, neboť se domnívá, že vnitřní kapitál není vhodným nástrojem pro řízení tohoto rizika. 
Za řízení rizika likvidity je v jednotlivých společnostech a na úrovni skupiny zpravidla odpovědný útvar treasury. Za kontrolu řízení rizika likvidity a za stresové testování je v jednotlivých společnostech a na úrovni skupiny zpravidla odpovědný útvar řízení tržních rizik.</t>
  </si>
  <si>
    <t xml:space="preserve">Jednotlivé podskupiny ve skupině PPF FH (PPF banka, Home Credit Group, Home Credit Bank, Mobi Banka) sestavily a pravidelně testují své pohotovostní plány likvidity. 
Na rozdíl od bank má PPF FH na své individuální úrovni jistotu ohledně splátkového kalendáře vydaných dluhových instrumentů. První splátka jistiny z vydaných dluhových instrumentů je v roce 2031 a likvidní aktiva jsou dostatečná ke splátce všech úrokových plateb. </t>
  </si>
  <si>
    <t>Zátěžové testování likvidity probíhá na úrovni jednotlivých podskupin PPF FH (PPF banka, Home Credit Group, Mobi Banka). Na úrovni PPF FH jsou likviditní potřeby podskupiny agregovány a PPF FH pravidelně vyhodnocuje celkovou potřebu likvidity ve stresovém scénáři a dostatečnost prostředků k pokrytí této potřeby.
Výsledky stresového testování jsou zohledněny při přípravě ročního a tříletého plánu financování skupiny.</t>
  </si>
  <si>
    <t>Systém řízení rizika likvidity skupiny PPF FH je účinný a funkční v tom smyslu, že zajišťuje vedení skupiny PPF FH a příslušným pracovníkům odpovědným za řízení likvidity potřebné informace o likviditní situaci skupiny a likviditní situaci jednotlivých společností. 
Časová struktura splatnosti aktiv skupiny je adekvátní vůči časové struktuře splatnosti pasiv skupiny při zohlednění behaviorálních charakteristik depozit splatných na viděnou.</t>
  </si>
  <si>
    <t xml:space="preserve">Skupina má nižší střední apetit vůči riziku likvidity a riziku financování. Skupina má nízký rizikový apetit pro riziko likvidity a financování v Air Bank, Home Credit Banka a Mobi Bance a drží značnou likvidní rezervu tak, aby byla schopna přežít i významný odliv retailových depozit. Skupina drží přiměřenou kombinaci likvidní rezervy a nevyužitých linek financování v holdingových společnostech a v ostatních dceřiných společnostech. 
Apetit k transformaci krátkodobých klientských vkladů na střednědobé a dlouhodobé úvěry (tj. modelové riziko při posuzování stability vkladů) je spíše omezený.
Skupina používá následující klíčové rizikové ukazatele k měření své expozice vůči riziku likvidity a financování v porovnání se svým rizikovým apetitem:
- Ukazatel krytí likvidity (na úrovni skupiny) - minimální hodnota 120 %, cílová hodnota minimálně 150 %.
- Poměr úvěrů ke vkladům (na úrovni jednotlivých bank v EU) - poměr menší než 100 %.
- Poměr čistého stabilního financování (na úrovni skupiny a na úrovni jednotlivých bank EU) - minimální hodnota 115 %, cílová hodnota minimálně 120 %.
</t>
  </si>
  <si>
    <t>Hlavním faktorem, který ovlivnil výsledné hodnoty, je vývoj rezervy v oblasti likvidity.  Rezerva v oblasti likvidity se téměř po celé sledované období pohybovala okolo hodnoty 158 mld. CZK s výjimkou konce roku 2022 a 2023, kdy tradičně dochází k optimalizaci rozvahy bank v ČR s ohledem na odvody do Fondu pro řešení krize. Čisté odtoky likvidity byly po celé sledované období relativně stabilní.</t>
  </si>
  <si>
    <t>Z dlouhodobého pohledu je patrný mírně rostoucí trend, který je způsoben zejména nárůstem podílu vysoce likvidních aktiv u bankovních entit. Ve sledovaném období bylo dosaženo minimální hodnoty 198 % a maximální hodnoty 307 %. K 31.12.2023 bylo výsledné LCR 199 %.</t>
  </si>
  <si>
    <t>Zdroje financování jsou tvořeny zejména retailovými deposity ve společnostech: Air Bank a.s., Home Credit Bank, Mobi Banka a.d. Beograd. Veškerá retailová deposita jsou vhodně diversifikována. Dalším zdrojem financování jsou neretailová deposita ve společnosti PPF banka a.s., která jsou tvořena z významné části deposity společností ve skupině PPF, které nejsou součástí skupiny PPF Financial Holdings a.s.,  a deposity municipalit, zejména Hlavním městem Praha. V neposlední řadě je zdrojem financování tzv. "Wholesale financování" na úrovni a operačních entit ve skupině Home Credit v Indii a Vietnamu. Výše uvedené zdroje jsou vhodně diverzifikovány mezi řadu finančních partnerů.</t>
  </si>
  <si>
    <t>Hlavním zdrojem likviditní rezervy jsou aktiva ve vztahu k centrálním bankám a aktiva ve vztahu k ústředním vládám. Jedná se hlavně o aktiva ve vztahu k ČNB a Státní dluhopisy Ministerstva financí ČR. Tyto aktiva PPF banky a.s. a Air Bank a.s. tvoří stabilně kolem 95% likviditní rezervy.</t>
  </si>
  <si>
    <t>Vzhledem k charakteru skupiny tyto položky nejsou významné. Objem derivátových transakcí, které jsou koncentrovány primárně v PPF bance, je stabilně okolo 2 % celkového objemu odtoků.</t>
  </si>
  <si>
    <t>Významná část skupiny PPF Financial Holdings a. s. je tvořena společnostmi poskytujícími spotřebitelské financování, které nemají bankovní licenci. Tyto společnosti nepřijímají klientská deposita a z pohledu praktického řízení likvidity představují pro tyto společnosti likvidní prostředky jejich zůstatky na účtech v bankách. Tyto zůstatky v bankách se ovšem pro regulatorní účely do likviditní rezervy nezahrnují. Jedná se o společnosti v následujících zemích a pozice v následujících měnách:
- Čína, CNY
- Indie, INR
- Vietnam, VND
Z pohledu skupiny PPF Financial Holdings a. s. je regulatorní ukazatel LCR nevhodný pro měření likviditní situace těchto společností.
Z formálního pohledu splnění regulatorního požadavku na LCR je nedostatek aktiv zahrnovaných do likviditní rezervy v těchto měnách kompenzován přebytkem rezervy v CZK.</t>
  </si>
  <si>
    <t>Ostatní položky vstupující do výpočtu ukazatele krytí likvidity jsou nevýznamné z hlediska jejich objemu.</t>
  </si>
  <si>
    <t>Úvěrovým rizikem se ve skupině PPF Finacial Holdings rozumí riziko ztrát způsobených zhoršením úvěrové kvality dlužníka nebo protistrany nebo nesplnění jeho závazků v okamžiku jejich splatnosti.
Skupina vyvinula komplexní systém řízení úvěrového rizika, který zahrnuje:
- Pravidla (governance). Existují jasně definovaná pravidla pro jakoukoli činnost při přijímání úvěrového rizika.
- Systém úvěrových limitů. Je zakázáno podstoupit expozici bez výslovného schválení úvěrového limitu pro protistranu. U velké části retailových expozic se skupina spoléhá na modely automatizovaného schvalování limitů pro expozice. Schválení těmito modely se považuje za schválení úvěrového limitu. Schvalování úvěrových limitů je v závislosti na velikosti limitů delegováno na různé schvalovací autority ve skupině (představenstvo společnosti PPF Financial Holdings a.s., Výbor pro řízení rizik skupiny, představenstva a statutární orgány jednotlivých společností ve skupině, odpovědní pracovníci individuálně nebo společně).
- Interní skóringové a ratingové nástroje.  Poskytování úvěrů a přijetí úvěrových expozic je založeno na spolehlivých a jasně stanovených kritériích.
- Systém sledování rizik. Skupina používá efektivní systémy k zajištění průběžného řízení a sledování různých rizikových portfolií a expozic, včetně identifikace a správy problematických expozic. K pohledávkám a podrozvahovým položkám jsou vytvářeny opravné položky a rezervy v souladu s používanými účetními standardy. 
Funkce řízení úvěrových rizik je vždy zapojena do schvalování limitů pro úvěrové riziko. V řadě případů, zejména pro retailová portfolia, je funkce řízení úvěrových rizik dokonce výhradním schvalovatelem úvěrových limitů.
Skupina alokuje interní kapitál na krytí úvěrového rizika.</t>
  </si>
  <si>
    <t>Termínem po splatnosti je označováno každé aktivum neuhrazené k datu sjednané splatnosti. 
Expozice může být po splatnosti, ale nemusí být zároveň se sníženou hodnotou.
Pro účely účetnictví definuje skupina pojem "se sníženou hodnotou" v souladu s účetním standardem IFRS 9 bod B5.5.37 následovně:
Finanční aktiva "se sníženou hodnotou" jsou finanční aktiva, k nimž existují následující informace:
- není pravděpobobné, že by dlužník plně splatil skupině dlužnou částku bez toho, aniž by skupina musela uskutečnit zvláštní kroky jako např. prodej zástavy (pokud je aktivum zajištěno); nebo
- dlužník je již déle než 90 dní v prodlení se splacením svého dlužného závazku vůči skupině. Kontokorent je po splatnosti v momentě, kdy dlužník překročí stanovený limit jistiny, nebo byl dlužníkovi stanoven nižší limit, než je v současnosti dlužná částka.
Při vyhodnocování, zda je aktivum aktivem "se sníženou hodnotou", skupina uvažuje následující indikátory stavu dlužníka:
- kvalitativní: např. porušení kovenantů;
- kvantitativní: např. stav aktiva po splatnosti; a
- na základě interně shromažďovaných dat nebo získaných z externích zdrojů (např. insolvenční registry, nebo registry subjektů v bankrotu).</t>
  </si>
  <si>
    <t>Expozice po splatnosti více než 90 dní jsou s výjimkou velmi specifických případů považovány za znehodnocené expozice. Tyto specifické případy jsou posuzovány individuálně. Příkladem takové expozice může být expozice, o které společnost vede s protistranou spor, avšak zároveň společnost nepochybuje, že v případě vyřešení sporu ve prospěch společnosti protistrana expozici splatí (např. spory se státem).</t>
  </si>
  <si>
    <t xml:space="preserve">Skupina aplikuje specifické úpravy o úvěrové riziko v souladu s NAŘÍZENÍM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 
Jako specifické úpravy o úvěrové riziko jsou používány ty opravné položky, jejichž dopad je zohledněn v regulatorním kmenovém kapitálu CET1 prostřednictvím průběžného zisku schváleného regulátorem (pokud za dané čtvrtletí skupina o schválení požádá) nebo prostřednictvím celoročního zisku schváleného valnou hromadou společnosti. 
Skupina neaplikuje žádné obecné úpravy o úvěrové rizika. </t>
  </si>
  <si>
    <t>Vlastní definice odlišná od definice expozice s úlevou uvedená v příloze V prováděcího nařízení Komise (EU) č. 680/2014  není aplikována.</t>
  </si>
  <si>
    <t>Skupina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</si>
  <si>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skupiny realizovat zajištění v případě potřeby.
Skupina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</si>
  <si>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Skupina používá při výpočtu expozic komplexní metodu finančního kolaterálu dle článku 223 CRR. 
Hodnota zajištění nevstupuje do výše limitu při schvalování. Výjimkou z uvedeného pravidla mohou být případy, kdy je možné zohlednit finanční kolaterál při výpočtu expozice komplexní metodou finančního kolaterálu.</t>
  </si>
  <si>
    <t xml:space="preserve">Skupina přijímá a zohledňuje zejména následující typy kolaterálů:
- Hotovost
- Cenné papíry
- Bonitní pohledávky
- Bankovní záruky
- Záruky jiné bonitní osoby
- Nemovitosti
</t>
  </si>
  <si>
    <t>Skupina nemá expozice v úvěrových derivátech.</t>
  </si>
  <si>
    <t>Skupina není vystavena významným koncentracím tržních nebo úvěrových rizik v rámci snižování úvěrového rizika s jedinou výjimkou. Skupina přijala v rámci reverzních repo operací významné zajištění instrumenty emitovanými Českou republikou a Českou národní bankou.</t>
  </si>
  <si>
    <r>
      <rPr>
        <sz val="11"/>
        <color theme="1"/>
        <rFont val="Calibri"/>
        <family val="2"/>
        <charset val="238"/>
        <scheme val="minor"/>
      </rPr>
      <t>Čl. 453 písm. c) CRR</t>
    </r>
    <r>
      <rPr>
        <b/>
        <sz val="11"/>
        <color theme="1"/>
        <rFont val="Calibri"/>
        <family val="2"/>
        <charset val="238"/>
        <scheme val="minor"/>
      </rPr>
      <t xml:space="preserve">
</t>
    </r>
  </si>
  <si>
    <r>
      <rPr>
        <sz val="11"/>
        <color theme="1"/>
        <rFont val="Calibri"/>
        <family val="2"/>
        <charset val="238"/>
        <scheme val="minor"/>
      </rPr>
      <t>(c)</t>
    </r>
    <r>
      <rPr>
        <b/>
        <sz val="11"/>
        <color theme="1"/>
        <rFont val="Calibri"/>
        <family val="2"/>
        <charset val="238"/>
        <scheme val="minor"/>
      </rPr>
      <t xml:space="preserve">
</t>
    </r>
  </si>
  <si>
    <t>Moodys, S&amp;P, Fitch. V průběhu roku 2023 nedošlo k žádným změnám v používaných externích úvěrových agenturách.</t>
  </si>
  <si>
    <t>Externí ratingové agentury jsou nebo mohou být používány v souladu s vnitřními předpisy společnosti pro následující expozice:
- Expozice vůči centrálním vládám a centrálním bankám, 
- Expozice vůči regionálním vládám a místním orgánům, 
- Expozice vůči správním orgánům a nekomerčním podnikům, 
- Expozice vůči mezinárodním rozvojovým bankám,
- Expozice vůči mezinárodním organizacím, 
- Expozice vůči institucím, 
- Podnikové expozice, 
- Expozice v krytých dluhopisech, 
- Krátkodobé expozice vůči institucím,
- Krátkodobé podnikové expozice,
- Expozice vůči fondům kolektivního investování.</t>
  </si>
  <si>
    <t>Převod externích ratingů probíhá postupem dle části třetí, hlavy II, kapitoly 2, oddílu 4 Nařízení 575/2013/EU.</t>
  </si>
  <si>
    <t>Používá se standardní způsob přiřazování zveřejněný orgánem EBA.</t>
  </si>
  <si>
    <t xml:space="preserve">Vnitřně stanovený kapitálový požadavek a úvěrové expozice jsou stanoveny stejnou metodou, která je používána pro stanovení regulatorního kapitálového požadavku a úvěrových expozic. Skupina postupuje metodou dle ustanovení CRR, Část 3, Hlava II, Kap 6, Oddíl 3.
Skupina neuplatňuje alokaci vnitřně stanoveného kapitálu na úrovni transakce nebo protistrany. </t>
  </si>
  <si>
    <r>
      <rPr>
        <b/>
        <sz val="11"/>
        <color theme="1"/>
        <rFont val="Calibri"/>
        <family val="2"/>
        <charset val="238"/>
        <scheme val="minor"/>
      </rPr>
      <t xml:space="preserve">Čl. 439 písm. b) CRR
</t>
    </r>
    <r>
      <rPr>
        <sz val="11"/>
        <color theme="1"/>
        <rFont val="Calibri"/>
        <family val="2"/>
        <scheme val="minor"/>
      </rPr>
      <t xml:space="preserve">
Popis zásad týkajících se záruk a jiných prostředků ke snižování úvěrového rizika, jako jsou zásady zajištění kolaterálu a ustavení úvěrových rezerv</t>
    </r>
  </si>
  <si>
    <t>Podle rámce pro řízení rizik skupiny je úvěrová expozice povolena pouze po řádném schválení limitu rozhodovacím orgánem nebo osobou s potřebnou schvalovací pravomocí. Posouzení požadované výše zajištění a kvality zajištění je jedním z aspektů rozhodnutí o schválení úvěrového limitu.
Skupina obecně přijímá finanční zajištění s vysokou likviditou a kvalitou především ve formě:
- Hotovosti.
- Dluhopisů a poukázek centrálních vlád a centrálních bank.
- Akcií zahrnutých do hlavních akciových indexů.</t>
  </si>
  <si>
    <t>Vzhledem k charakteru svých činností skupina neuplatňuje speciální zásady pro riziko pozitivní korelace nad rámce obecného požadavku v CRR článku 207 (2): 
Mezi úvěrovou kvalitou dlužníka a hodnotou kolaterálu nesmí být podstatná pozitivní korelace. Dojde-li k výraznému snížení hodnoty kolaterálu, tato skutečnost nesmí být sama o sobě důvodem k výraznému zhoršení úvěrové kvality dlužníka. Stane-li se úvěrová kvalita dlužníka kritickou, tato skutečnost nesmí být sama o sobě důvodem k výraznému snížení hodnoty kolaterálu.</t>
  </si>
  <si>
    <t>Úvěrové riziko protistrany (counterparty credit risk) nepatří mezi hlavní rizika skupiny. S výjimkou PPF banky skupina nepodstupuje toto riziko za účelem generování výnosů, ale toto riziko je součástí realizovaných transakcí na finančních trzích nebo s protistranami. PPF banka toto riziko podstupuje na základě vyhodnocení očekávaných výnosů, nákladů a rizik.</t>
  </si>
  <si>
    <r>
      <rPr>
        <b/>
        <sz val="11"/>
        <color theme="1"/>
        <rFont val="Calibri"/>
        <family val="2"/>
        <charset val="238"/>
        <scheme val="minor"/>
      </rPr>
      <t xml:space="preserve">Čl. 439 písm. d) CRR
</t>
    </r>
    <r>
      <rPr>
        <sz val="11"/>
        <color theme="1"/>
        <rFont val="Calibri"/>
        <family val="2"/>
        <scheme val="minor"/>
      </rPr>
      <t xml:space="preserve">
Výše kolaterálu, který by instituce musela poskytnout v případě snížení svého úvěrového ratingu</t>
    </r>
  </si>
  <si>
    <t>Společnost PPF Financial Holdings a.s. nemá veřejný externí rating udělený ratingovou agenturou. Společnost PPF Financial Holdings a.s. tedy není vystavena riziku dodatečného zajištění po snížení ratingu externí ratingovou agenturou.
Některé dceřiné společnosti ve skupině jsou hodnoceny externí ratingovou agenturou pro účely veřejného ratingu, a mohou tak být vystaveny riziku dodatečného zajištění po snížení externího ratingu. Vzhledem k charakteru činnosti skupiny (především spotřebitelské financování a v některých zemích sběr depozit) dopad snížení externího ratingu na výši poskytovaného kolaterálu není významný.</t>
  </si>
  <si>
    <t>Tržním rizikem se ve skupině rozumí riziko ztrát způsobených nepříznivými změnami ocenění pozic skupiny vyplývající z tržního pohybu úrokových, měnových, akciových, komoditních a jiných faktorů.
Skupina má dva hlavní zdroje expozice vůči tržnímu riziku:
- Pozice v obchodním portfoliu PPF banky. Banka může vstupovat do úrokových a měnových pozic a využívat tak pohybů finančních trhů. Pozice v obchodním portfoliu PPF banky podléhají přísným interním pravidlům, systému limitů a jsou pravidelně sledovány nezávislou funkcí řízení rizik.
- Strukturální měnové pozice ve skupině Home Credit Group a Home Credit Bank. Skupina založila a rozvíjí svou činnost prostřednictvím dceřiných společností v mnoha zemích. Hodnota investic do těchto zahraničních operací může kolísat mimo jiné díky změnám FX kurzu.
Cílem procesu řízení tržních rizik v PPF bance je minimalizace ztrát vznikajících vlivem nepříznivého vývoje tržních faktorů a optimalizace poměru očekávaných výnosů z rizikových pozic vůči podstupovanému riziku na základě přijaté strategie a rizikového apetitu.
Cílem řízení měnového rizika ve společnosti a skupině Home Credit Group je zpravidla minimalizovat vliv vývoje měnových kurzů na jednotlivé dceřiné společnosti. Společnost a skupina Home Credit (Group) jsou vystaveny měnovému riziku ze svých investic do dceřiných společností. Toto riziko je řízeno nejvyššími orgány společnosti (představenstvo společnosti, výbor pro řízení rizik, ALCO), které vyhodnocují expozici vůči riziku a rozhodují o zajištění nebo nezajištění tohoto rizika. Cílem procesu řízení úrokového rizika ve skupině Home Credit Group je včasná identifikace úrokového rizika (dále jen „IRR“), které skupina Home Credit Group podstupuje, a rozhodnutí o zajištění nebo nezajištění tohoto rizika. 
Skupina alokuje interní kapitál na krytí tržního rizika.</t>
  </si>
  <si>
    <t>Řízení tržního rizika probíhá odděleně ve skupině Home Credit Group a v PPF bance.
Systém řízení a monitorování úrokového a měnového rizika ve skupině Home Credit Group zahrnuje následující výbory a útvary:
a) Skupinový výbor pro řízení aktiv a pasiv (Group ALCO) - rozhoduje o limitech, přijímá opatření při jejich překročení a přijímá rozhodnutí pro dlouhodobé řízení úrokového a měnového rizika
b) Útvar financování - řídí přijímání krátkodobého, střednědobého a dlouhodobého financování
c) Útvar treasury - řídí rozvahu skupiny
d) Útvar řízení rizik - udržuje IT systém pro řízení úrokového a měnového rizika, navrhuje limity, pravidelně reportuje Group ALCO, monitoruje a reportuje využití limitu, udržuje IRR modely (především modely předčasného splácení), pořizuje vstupní data o vývoji trhu do interních systémů (výnosové křivky, FX sazby)
e) Útvar interního auditu - nezávislé přezkoumání a ověřování systému řízení měnového a úrokového rizika.
Systém řízení a monitorování úrokového a měnového rizika v PPF bance vychází ze Zákona o bankách a Vyhlášky ČNB č. 163/2014, ve znění pozdějších předpisů. Ředitel divize řízení rizik je osobou ve vedení funkce řízení rizik s výkonnou odpovědností za celkové řízení rizik podstupovaných bankou. Ředitel divize řízení rizik je nezávislý na jiných osobách ve vrcholném vedení banky a má pravomoci definované příslušnými právními předpisy.
Na systému řízení a monitorování tržních rizik v PPF bance se dále podílejí následující výbory a útvary:
a) Výbor pro řízení aktiv a pasiv (ALCO) - stanovuje metodiku pro řízení tržních rizik, schvaluje příslušné limity a přijímá opatření při jejich překročení, přijímá rozhodnutí pro dlouhodobé řízení tržních rizik
b) Divize finanční trhy - řídí likviditu a rozvahu banky, řídí obchodní portfolio banky
c) Divize řízení rizik - navrhuje limity a reportuje jejich využití, navrhuje metodiku pro řízení rizik, provádí pravidelný reporting pro ALCO a vedení banky
d) Interní audit - provádí nezávislé přezkoumání a ověřování systému řízení rizik
Systém řízení tržních rizik ve skupině Air Bank,  v Home Credit Bank a Mobi Bance odpovídá způsobu řízení v operačních dceřiných společnostech ve skupině Home Credit.</t>
  </si>
  <si>
    <t>Měnové riziko na úrovni dceřiných společnosti je zpravidla sledováno na denní bázi. Agregovaná informace o měnovém riziku ve skupině je sledována na měsíční bázi útvarem řízení tržních rizik a útvarem řízení rizik a regulace. Informace o měnové pozici je měsíčně předkládána CRO a je součástí čtvrletních výkazů předkládaných Výboru pro řízení rizik skupiny a představenstvu PPF FH.
Úrokové riziko v obchodním portfoliu je měřeno a vykazováno na denní bázi. Úrokové riziko v investičním portfoliu je sledováno a vykazováno minimálně na měsíční bázi. Agregovaná informace o úrokovém riziku je součástí čtvrletních výkazů předkládaných Výboru pro řízení rizik skupiny a představenstvu PPF FH.</t>
  </si>
  <si>
    <r>
      <rPr>
        <u/>
        <sz val="11"/>
        <rFont val="Calibri"/>
        <family val="2"/>
        <charset val="238"/>
        <scheme val="minor"/>
      </rPr>
      <t>Operační riziko:</t>
    </r>
    <r>
      <rPr>
        <sz val="11"/>
        <rFont val="Calibri"/>
        <family val="2"/>
        <charset val="238"/>
        <scheme val="minor"/>
      </rPr>
      <t xml:space="preserve">
Operační riziko je riziko ztráty, které vyplývá z nedostatků či selhání vnitřních procesů, osob a systémů nebo z vnějších událostí, a zahrnuje právní riziko, compliance riziko a riziko změny produktů a procesů.
Cílem řízení operačního rizika ve skupině je sladit expozici vůči operačnímu riziku s rizikovým apetitem skupiny pomocí nástrojů ke snížení velikosti a pravděpodobnosti operačních ztrát.
Řízení operačních rizik ve skupině je založeno na čtyřech zásadách.
- Zásada 1: Řízení operačního rizika se týká všech zaměstnanců skupiny.
- Zásada 2: Za řízení operačního rizika, včetně identifikace rizik, měření rizik, reakce na rizika, monitorování rizik a podávání zpráv o rizicích, odpovídá vedení na všech úrovních.
- Zásada 3: Funkce řízení rizik je odpovědná za vytvoření a prosazování rámce řízení operačního rizika.
- Zásada 4: Skupina řídí operační riziko prostřednictvím návrhu, implementace a provozování různých nástrojů řízení operačního rizika a pravidelného podávání zpráv o výkonnosti těchto nástrojů.
Skupina vyvinula, zavedla a průběžně zlepšuje komplexní systém řízení operačního rizika, který zahrnuje:
- Sebehodnocení rizik (Risk and Control Self-Assessment).
- Řízení kontinuity podnikání (Business Continuity Management).
- Řízení bezpečnosti IT.
- Proces schvalování nových produktů.
- Řízení rizik souvisejících s praním špinavých peněz a bojem s financováním terorismu.
- Ochranu klientů.
- Ochranu klientských dat.
- Sběr ztrátových událostí.
- Vykazování rizik a systém klíčových ukazatelů rizika.
Skupina alokuje interní kapitál na krytí operačního rizika.</t>
    </r>
  </si>
  <si>
    <t>Kapitálový požadavek vypočítaný za skupinu PPF Financial Holdings se řídí čl. 317 a 319 CRR, tj. Standardizovaný přístup s využitím Alternativního standardizovaného přístupu.</t>
  </si>
  <si>
    <t>Není relevantní.</t>
  </si>
  <si>
    <r>
      <rPr>
        <sz val="11"/>
        <color theme="1"/>
        <rFont val="Calibri"/>
        <family val="2"/>
        <charset val="238"/>
        <scheme val="minor"/>
      </rPr>
      <t xml:space="preserve">Popis uplatněného přístupu AMA </t>
    </r>
    <r>
      <rPr>
        <i/>
        <sz val="11"/>
        <color theme="1"/>
        <rFont val="Calibri"/>
        <family val="2"/>
        <charset val="238"/>
        <scheme val="minor"/>
      </rPr>
      <t>(je-li to relevantní)</t>
    </r>
  </si>
  <si>
    <r>
      <rPr>
        <sz val="11"/>
        <color theme="1"/>
        <rFont val="Calibri"/>
        <family val="2"/>
        <charset val="238"/>
        <scheme val="minor"/>
      </rPr>
      <t xml:space="preserve">Informace o použití pojištění za účelem snížení rizika v rámci pokročilého přístupu k měření </t>
    </r>
    <r>
      <rPr>
        <i/>
        <sz val="11"/>
        <color rgb="FF000000"/>
        <rFont val="Calibri"/>
        <family val="2"/>
        <charset val="238"/>
        <scheme val="minor"/>
      </rPr>
      <t>(je-li to relevantní)</t>
    </r>
  </si>
  <si>
    <t>Na oblast odměňování ve skupině PPF FH dohlíží dozorčí rada společnosti. Dozorčí rada společnosti se v roce 2023 sešla celkem devětkrát.
Výbor pro odměňování není zřízen. Společnost nevyužila významným způsobem externí poradce při stanovení zásad odměňování.
Politika odměňování skupiny PPF FH se vztahuje na společnost PPF FH a na všechny její dceřiné společnosti, které jsou zahrnuty do obezřetnostní konsolidace. Politika odměňovaní skupiny PPF FH se tedy vztahuje jak na dceřiné společnosti, které jsou bankami v EU, tak na dceřiné společnosti, které působí mimo EU.
Při identifikaci pracovníků, jejichž činnosti mají podstatný dopad na rizikový profil skupiny PPF FH, postupuje skupina dle Nařízení Komise v přenesené pravomoci (EU) 2021/923 a identifikuje zejména následující pracovníky:
a) pracovník má manažerskou odpovědnost za:
     i) právní záležitosti;
     ii) správnost účetních pravidel a postupů;
     iii) finance, včetně daní a rozpočtu;
     iv) provádění ekonomické analýzy;
     v) předcházení praní peněz a financování terorismu;
     vi) lidské zdroje;
     vii) vývoj a provádění zásad odměňování;
     viii) informační technologie;
     ix) bezpečnost informací;
     x) řízení zajišťování externích služeb týkajících se zásadních či důležitých funkcí (významný outsourcing);
b) pracovník má manažerskou odpovědnost za některou z kategorií rizik nebo je hlasujícím členem výboru odpovědného za řízení některého rizika;
c) ve vztahu k expozicím úvěrovému riziku o nominální hodnotě na transakci představující 0,5 % kmenového kapitálu tier 1 instituce a činící nejméně 5 milionů EUR pracovník splňuje jedno z následujících kritérií:
     i) pracovník má oprávnění přijmout, schválit nebo zamítnout rozhodnutí o takové expozici úvěrovému riziku;
     ii) pracovník je hlasujícím členem výboru, který má oprávnění přijímat rozhodnutí podle tohoto písm. c) bodu i);
d) pracovník má oprávnění přijmout, schválit nebo zamítnout rozhodnutí o transakcích v obchodním portfoliu, jejichž kapitálový požadavek k tržním rizikům představuje 0,5 % či více kmenového kapitálu tier 1 instituce, nebo pracovník je hlasujícím členem výboru, který má oprávnění přijímat uvedená rozhodnutí;
e) pracovník vede skupinu pracovníků, kteří jsou samostatně oprávněni zavazovat instituci v rámci transakcí, souhrn těchto oprávnění se rovná nebo překračuje prahovou hodnotu uvedenou v písm. c) bodě i) nebo v písm. d);
f) pracovník splňuje jedno z následujících kritérií, pokud jde o rozhodnutí o schválení nebo zamítnutí zavádění nových produktů:
     i) pracovník má oprávnění přijmout takové rozhodnutí;
     ii) pracovník je hlasujícím členem výboru, který má oprávnění přijímat taková rozhodnutí.</t>
  </si>
  <si>
    <t>Skupina klade následující požadavky na kritéria k měření výkonnosti:
- Odměna všech pracovníků je v souladu s cíli podnikatelské strategie a strategie řízení rizik, s podnikovou kulturou a hodnotami, s dlouhodobými zájmy společnosti a s pravidly pro vyloučení střetu zájmů. Odměna pracovníků nepodněcuje nadměrné přijímání rizik.
- Pokud je přiznána pohyblivá složka odměny, tato odměna je navázána na výsledky skupiny, jednotlivých společností, obchodních jednotek a pracovníků (není nutné navázání na všechny tyto úrovně, pohyblivá složka odměny může být například navázána na výsledky společnosti a pracovníka). Pohyblivá složka odměny zohledňuje přijatá rizika.
- Pohyblivá složka odměny neomezuje schopnost PPF Financial Holdings a.s. posílit kapitál a kapitálovou přiměřenost.
- Pohyblivá složka odměny nesmí překročit 200 % pevné složky odměny za každou jednotlivou osobu.
Skupinový rámec pro odměňování uplatňuje dva hlavní nástroje pro úpravy o riziko ex ante (předem stanovené úpravy):
- Pohyblivá složka odměny nemusí být přiznána v celé skupině, pokud nejsou splněny určité požadavky na kapitálovou přiměřenost skupiny.
- Ukazatele KPI jednotlivých pracovníků zohledňují ukazatele rizika.
Skupinový rámec pro odměňování uplatňuje tři hlavní nástroje pro úpravy o riziko ex post (následné úpravy):
- Výplata jakéhokoli nástroje, který byl přiznán vybranému pracovníkovi, je nulová, pokud kapitálový poměr CET 1 skupiny PPF FH vypočtený podle čl. 92 odst. 2 písm. a) CRR klesne pod předem stanovenou hranici (prahová hodnota 1).
- Výplata jakéhokoli nástroje nebo jakékoliv odložené platby v hotovosti je pozastavena (nebo dokonce zrušena), pokud celková kapitálová přiměřenost skupiny PPF FH klesne pod předem stanovenou prahovou hodnotu (prahová hodnota 2) nebo není splněn jiný regulatorní ukazatel kapitálové přiměřenosti nebo likvidity.
- Přehodnocení původního výkonu, které vedlo k přiznání pohyblivé složky odměny. Toto přehodnocení je provedeno v případě:
     - nesprávného chování nebo závažné chyby ze strany vybraného pracovníka (např. porušení kodexu chování a jiných vnitřních předpisů, zejména v oblasti řízení rizik);
     - společnost následně utrpí výrazným poklesem své finanční výkonnosti;
     - společnost je vystavena regulatorním sankcím nebo pokutám za jednání, na kterém se vybraný pracovník podílel.</t>
  </si>
  <si>
    <t>Dozorčí rada společnosti přezkoumala skupinový rámec pro odměňování v únoru 2023 a následně i v únoru  2024. V tomto období nedošlo k významným změnám v tomto rámci. Valná hromada společnosti skupinový rámec pro odměňování schválila.</t>
  </si>
  <si>
    <t xml:space="preserve">Zásada 7 byla promítnuta do odměňování zaměstnanců v vnitřních kontrolních funkcích (interní audit, rizika a compliance). Požadavky na odměňování pracovníků vnitřních kontrolních funkcí zahrnují:
- Odměna těchto pracovníků je převážně pevná, aby odrážela povahu jejich odpovědnosti.
- Pohyblivá složka odměny je nezávislá na výkonu kontrolovaných (obvykle obchodních) funkcí.
- Pohyblivá složka odměny je navázána především na cíle vnitřní kontrolní funkce.
- Pohyblivá složka odměny pracovníků ve vnitřních kontrolních funkcích nemůže být podmíněna ziskem nebo ztrátou skupiny PPF FH, kterékoli podskupiny nebo jakéhokoli subjektu ve skupině. Částečné navázání pohyblivé složky odměny na zisk nebo ztrátu skupiny PPF FH, jakékoli podskupiny nebo jakéhokoli subjektu skupiny PPF FH je povoleno. </t>
  </si>
  <si>
    <t>Zaručenou pohyblivou složku odměny skupina pracovníkům neposkytuje. Přiznání odstupného se řídí právními předpisy, smlouvou a vnitřními předpisy skupiny. Odstupné ve výši nad zákonné minimum se považuje za pohyblivou složku odměny.</t>
  </si>
  <si>
    <t>Stávající rizika jsou zohledňována zejména v konstrukci klíčových ukazatelů výkonnosti a mají vliv na přiznání pohyblivé složky odměny nebo na její výši. Budoucí rizika se projeví zejména ve zhodnocení nebo znehodnocení části pohyblivé odměny, která je vyplácena prosřednictvím virtuálního akciového nástroje. V krajním případě mohou budoucí rizika snížit hodnotu virtuálního nástroje až na nulu.</t>
  </si>
  <si>
    <t>Pohyblivá složka odměny pracovníků, jejichž pracovní činnosti mají podstatný dopad na rizikový profil skupiny, nesmí překročit 200 % pevné složky odměny.</t>
  </si>
  <si>
    <t>Ve společnosti PPF FH byly hlavní cíle v roce 2023 zaměřeny na:
- prodej dceřiných společností na Filipinách a v Indonésii,
- organický rozvoj ostatních dceřinných společností.
Ve společnosti PPF banka byly v roce 2023 definovány následující cíle (oblasti) hodnocení výkonu: 
- Celobankovní a divizní cíle - nastaveno na úrovni celé banky.
- Individuální kvalitativní/kvantitativní cíle - nastaveno zaměstnancem a příslušným nadřízeným manažerem.
- Individuální kompetence. 
Ve skupině Home Credit Group byly v roce 2023 definovány následující výkonnostní cíle:
- Cíle společnosti: kvantitativní a kvalitativní cíle v kategoriích – finanční výsledky, strategické cíle a zákazníci.
- Individuální cíle: nastaveno zaměstnancem a příslušným manažerem, kompetence v jasně definovaných kategoriích, soulad s kompetenčním modelem společnosti.
Kombinace jednotlivých kategorií ve skupině Home Credit Group je závislá na senioritě pozice a funkci (kontrolní funkce/ostatní funkce).</t>
  </si>
  <si>
    <t>Výplata pohyblivé složky odměny je podmíněna plněním předdefinovaných kritérií jako jsou kapitálová přiměřenost, LCR a NSFR skupiny. V případě, že dojde k poklesu těchto kriterií pod prahovou hodnotu, je ve skupině PPF FH zcela zastaveno přiznávání nároku na pohyblivé složky odměny a je zastavena výplata všech složek odměny, které nepředstavují závazek skupiny. O výplatě takto nepřiznaných nebo pozastavených výplat pohyblivé složky odměny rozhodne představenstvo společnosti se zohlednění zákonným požadavků na distribuci.</t>
  </si>
  <si>
    <t>Skupinový rámec pro odměňování rozlišuje tři skupiny pracovníků:
- Vybraní pracovníci.
- Pracovníci ve vnitřních kontrolních funkcích.
- Ostatní pracovníci.
Zvláštní zásady a postupy odměňování jsou používány pro vybrané pracovníky nebo skupiny vybraných pracovníků v souladu se zásadou č. 6 uvedenou výše. Tyto zvláštní zásady a postupy odměňování zahrnují:
- Limit pro pohyblivou složku odměny. Stanovený limit je 200 %. Navýšení tohoto limitu ze 100 % na 200 % proběhlo postupem požadovaným regulací pro takové navýšení.
- Odložení pohyblivé složky odměny.
- Pohyblivou složku odměny v nástrojích.
- Malus.
- Clawbacks.
V případě, že pohyblivá složka odměny vybraného pracovníka přesáhne 50tis EUR nebo 50 % fixní složky mzdy, je pro daného pracovníka aplikováno odkládání pohyblivé složky odměny a část odměny je vyplacena prostřednictvím virtuálního nástroje. Jsou dodržena následující pravidla:
- minimální výše odložené části pohyblivé odměny je 40 %,
- minimální doba odkladu je 4 roky, 
- odkládaná částka je vyplácena rovnoměrně v ročních splátkách po dobu odkladu,
- minimálně 50 % pohyblivé složky odměny je vypláceno prostřednictví virtuálního nástroje,
- retenční doba pro držení nástroje je jeden rok  (po uplynutí retenční doby je nástroj vyplacen v hotovosti).
V případě členů představenstva PPF FH, PPF banky a Air Bank je doba odkladu 5 let. V případě zvlášť vysoké pohyblivé odměny (více než 100 %  fixní složky odměny) je odloženo minimálně 60 % této odměny.
V případech, kdy je to přípustné, jsou pro vybrané pracovníky aplikována ustanovení o malusu (snížení odložené složky odměny) a clawbacku (vrácení již vyplacené odměny). Ustanovení o malusu by byla aplikována zejména v situaci, kdy skupina PPF FH neplní vybraná regulatorní kritéria jako je kapitálová přiměřenost, LCR nebo NSFR. V takovém případě může být hodnota odložené složky odměny snížena na nulu. Ustanovení o clawbacku by bylo aplikováno zejména v situaci následně identifikovaného fraudu nebo závažného porušení povinností vybraného pracovníka. V roce 2023 nebyla ustanovení o malusu nebo clawbacku využita.</t>
  </si>
  <si>
    <t>Akcie společnosti PPF Financial Holdings a.s. nejsou veřejně obchodovány. Skupina nevydala žádné nástroje, které by plnily regulatorní požadavky na nástroje pro odměňování a byly přijaty k obchodování na veřejných trzích. Z tohoto důvodu skupina navrhla pro odměňování virtuální nástroje (phantom stock). Virtuální nástroje jsou navázány na:
- dlouhodobou výkonnost skupiny PPF FH, nebo
- dlouhodobou výkonnost skupiny Home Credit Group, nebo
- dlouhodobou výkonnost společnosti PPF banka, nebo
- dlouhodobou výkonnost společnosti Air Bank,
v závislosti na pozici konkrétního pracovníka, zda svou činností ovlivňuje jednotlivou společnost, podskupinu nebo skupinu.</t>
  </si>
  <si>
    <t>V České republice není požadováno.</t>
  </si>
  <si>
    <t>Společnost PPF FH je velkou institucí na základě identifikace jako jiná systémově významná instituce (společnost byla identifikována v listopadu 2022 a vzhledem k dosaženému skóre v rámci přezkumu ze strany ČNB zůstává tato identifikace v platnosti i pro rok 2024). 
Skupina PPF FH využila v roce 2023 odchylku dle CRD čl. 94 odst. 3 písmene b). Tuto odchylku využila jak pro odkládání variabilní složky odměny tak pro odměňování prostřednictví nástroje. Odchylku využila pro 63 identifikovaných pracovníků.</t>
  </si>
  <si>
    <t>Pro účely tohoto bodu uvedou instituce, které takové odchylky využívají, zda tak činí na základě čl. 94 odst. 3 písmene a) nebo b) CRD. Instituce rovněž uvedou, pro které zásady odměňování využívají odchylku (odchylky), počet pracovníků, kteří mají z odchylky (odchylek) prospěch.</t>
  </si>
  <si>
    <t>Členové představenstva obdrželi za účetní období roku 2023 celkové plnění za výkon funkce ve Společnosti či zaměstnanecké benefity poskytnuté entitami Skupiny ve výši 1 617 tis. EUR v následujícím členění: fixní odměna za výkon funkce 1 210 tis. EUR (za Společnost), pohyblivá složka odměny za výkon funkce 407 tis. EUR (za Společnost).
Členové dozorčí rady obdrželi za účetní období roku 2023 celkové plnění za výkon funkce ve Společnosti či zaměstnanecké benefity poskytnuté Společností ve výši 15 tis. EUR (jako fixní odměnu za výkon funkce).</t>
  </si>
  <si>
    <r>
      <t xml:space="preserve">Rámec odměňování skupiny zahrnuje následujících deset klíčových zásad:
</t>
    </r>
    <r>
      <rPr>
        <b/>
        <sz val="11"/>
        <color theme="1"/>
        <rFont val="Calibri"/>
        <family val="2"/>
        <charset val="238"/>
        <scheme val="minor"/>
      </rPr>
      <t xml:space="preserve">Zásada 1: </t>
    </r>
    <r>
      <rPr>
        <sz val="11"/>
        <color theme="1"/>
        <rFont val="Calibri"/>
        <family val="2"/>
        <charset val="238"/>
        <scheme val="minor"/>
      </rPr>
      <t xml:space="preserve">Řídící orgán PPF Financial Holdings v rámci své kontrolní funkce odpovídá za přijetí a udržování politiky odměňování skupiny PPF Financial Holdings a za dohled nad jejím uplatňováním, aby bylo zajištěno její plné fungování v souladu se záměrem.
</t>
    </r>
    <r>
      <rPr>
        <b/>
        <sz val="11"/>
        <color theme="1"/>
        <rFont val="Calibri"/>
        <family val="2"/>
        <charset val="238"/>
        <scheme val="minor"/>
      </rPr>
      <t>Zásada 2:</t>
    </r>
    <r>
      <rPr>
        <sz val="11"/>
        <color theme="1"/>
        <rFont val="Calibri"/>
        <family val="2"/>
        <charset val="238"/>
        <scheme val="minor"/>
      </rPr>
      <t xml:space="preserve"> Řídicí orgány skupiny Home Credit Group, Home Credit Bank, Mobi Banky, Air Bank a PPF banky v rámci své dohledové funkce odpovídají za přijetí a udržování politiky odměňování, dohled nad jejím uplatňováním s cílem zajistit její plné fungování podle záměru a dodržování tohoto rámce ve svých subjektech a jejich dceřiných společnostech.
</t>
    </r>
    <r>
      <rPr>
        <b/>
        <sz val="11"/>
        <color theme="1"/>
        <rFont val="Calibri"/>
        <family val="2"/>
        <charset val="238"/>
        <scheme val="minor"/>
      </rPr>
      <t>Zásada 3:</t>
    </r>
    <r>
      <rPr>
        <sz val="11"/>
        <color theme="1"/>
        <rFont val="Calibri"/>
        <family val="2"/>
        <charset val="238"/>
        <scheme val="minor"/>
      </rPr>
      <t xml:space="preserve"> PPF Financial Holdings a její dceřiné společnosti komunikují o odměňování včas a transparentně vůči příslušným orgánům.
</t>
    </r>
    <r>
      <rPr>
        <b/>
        <sz val="11"/>
        <color theme="1"/>
        <rFont val="Calibri"/>
        <family val="2"/>
        <charset val="238"/>
        <scheme val="minor"/>
      </rPr>
      <t>Zásada 4:</t>
    </r>
    <r>
      <rPr>
        <sz val="11"/>
        <color theme="1"/>
        <rFont val="Calibri"/>
        <family val="2"/>
        <charset val="238"/>
        <scheme val="minor"/>
      </rPr>
      <t xml:space="preserve"> PPF Financial Holdings a její dceřiné společnosti se nesnaží obcházet požadavky nařízení nebo tohoto rámce. 
</t>
    </r>
    <r>
      <rPr>
        <b/>
        <sz val="11"/>
        <color theme="1"/>
        <rFont val="Calibri"/>
        <family val="2"/>
        <charset val="238"/>
        <scheme val="minor"/>
      </rPr>
      <t>Zásada 5:</t>
    </r>
    <r>
      <rPr>
        <sz val="11"/>
        <color theme="1"/>
        <rFont val="Calibri"/>
        <family val="2"/>
        <charset val="238"/>
        <scheme val="minor"/>
      </rPr>
      <t xml:space="preserve"> Je definován minimální soubor požadavků na odměňování, který se vztahuje na všechny zaměstnance.
</t>
    </r>
    <r>
      <rPr>
        <b/>
        <sz val="11"/>
        <color theme="1"/>
        <rFont val="Calibri"/>
        <family val="2"/>
        <charset val="238"/>
        <scheme val="minor"/>
      </rPr>
      <t>Zásada 6:</t>
    </r>
    <r>
      <rPr>
        <sz val="11"/>
        <color theme="1"/>
        <rFont val="Calibri"/>
        <family val="2"/>
        <charset val="238"/>
        <scheme val="minor"/>
      </rPr>
      <t xml:space="preserve"> Je definován přísnější soubor požadavků na odměňování, který se uplatňuje na určené zaměstnance nebo podskupiny určených zaměstnanců.
</t>
    </r>
    <r>
      <rPr>
        <b/>
        <sz val="11"/>
        <color theme="1"/>
        <rFont val="Calibri"/>
        <family val="2"/>
        <charset val="238"/>
        <scheme val="minor"/>
      </rPr>
      <t xml:space="preserve">Zásada 7: </t>
    </r>
    <r>
      <rPr>
        <sz val="11"/>
        <color theme="1"/>
        <rFont val="Calibri"/>
        <family val="2"/>
        <charset val="238"/>
        <scheme val="minor"/>
      </rPr>
      <t xml:space="preserve">Odměňování zaměstnanců v nezávislých kontrolních funkcích (interní audit, rizika a compliance) by nemělo ohrožovat objektivitu a nezávislost zaměstnanců.
</t>
    </r>
    <r>
      <rPr>
        <b/>
        <sz val="11"/>
        <color theme="1"/>
        <rFont val="Calibri"/>
        <family val="2"/>
        <charset val="238"/>
        <scheme val="minor"/>
      </rPr>
      <t>Zásada 8:</t>
    </r>
    <r>
      <rPr>
        <sz val="11"/>
        <color theme="1"/>
        <rFont val="Calibri"/>
        <family val="2"/>
        <charset val="238"/>
        <scheme val="minor"/>
      </rPr>
      <t xml:space="preserve"> Mezi klíčové nástroje uplatňované u určených zaměstnanců nebo podskupiny určených zaměstnanců patří limity poměru mezi pohyblivou a pevnou složkou odměny, odklady pohyblivé složky odměny a pohyblivá složka odměny v nástrojích. 
</t>
    </r>
    <r>
      <rPr>
        <b/>
        <sz val="11"/>
        <color theme="1"/>
        <rFont val="Calibri"/>
        <family val="2"/>
        <charset val="238"/>
        <scheme val="minor"/>
      </rPr>
      <t xml:space="preserve">Zásada 9: </t>
    </r>
    <r>
      <rPr>
        <sz val="11"/>
        <color theme="1"/>
        <rFont val="Calibri"/>
        <family val="2"/>
        <charset val="238"/>
        <scheme val="minor"/>
      </rPr>
      <t xml:space="preserve">Výkonnostní kritéria by měla být kvantitativní i kvalitativní, finanční i nefinanční a měla by být v souladu s obchodní a rizikovou strategií, podnikovými hodnotami, rizikovým apetitem a dlouhodobými zájmy subjektů.
</t>
    </r>
    <r>
      <rPr>
        <b/>
        <sz val="11"/>
        <color theme="1"/>
        <rFont val="Calibri"/>
        <family val="2"/>
        <charset val="238"/>
        <scheme val="minor"/>
      </rPr>
      <t>Zásada 10:</t>
    </r>
    <r>
      <rPr>
        <sz val="11"/>
        <color theme="1"/>
        <rFont val="Calibri"/>
        <family val="2"/>
        <charset val="238"/>
        <scheme val="minor"/>
      </rPr>
      <t xml:space="preserve"> V případě, že je tento rámec v rozporu s místními právními požadavky, mají místní právní požadavky přednost před tímto rámcem.</t>
    </r>
  </si>
  <si>
    <r>
      <t xml:space="preserve">kritérií instituce pro úpravy </t>
    </r>
    <r>
      <rPr>
        <i/>
        <sz val="11"/>
        <rFont val="Calibri"/>
        <family val="2"/>
        <charset val="238"/>
        <scheme val="minor"/>
      </rPr>
      <t>ex post</t>
    </r>
    <r>
      <rPr>
        <sz val="11"/>
        <rFont val="Calibri"/>
        <family val="2"/>
        <charset val="238"/>
        <scheme val="minor"/>
      </rPr>
      <t xml:space="preserve"> (malus během oddálení a zpětné vymáhání po přiznání, pokud to vnitrostátní právo umožňuje)</t>
    </r>
  </si>
  <si>
    <t>Přístup k zatížení aktiv se liší v jednotlivých dceřiných společnostech. Základním rozlišujícím faktorem je skutečnost, zda je dceřiná společnost bankou nebo nebankovní společností poskytující spotřebitelské financování.</t>
  </si>
  <si>
    <t xml:space="preserve">Bankovní dceřiné společnosti se soustředí na sběr nezajištěných klientských deposit; tj. bez poskytnutí zajištění. Bankovní dceřiné společnosti nevydávají v současné době hypotéční zástavní listy. Výjimkou ve sběru nezajištěných deposit jsou operace s protistranami z finančního sektoru, kde v rámci repo operací dochází k zatížení finančních aktiv.
Nebankovní dceřiné společnosti, které poskytují spotřebitelské financování, se financují prostřednictvím nezajištěných a zajištěných úvěrů. V případě zajištěných úvěrů jsou zajištěním pohledávky z poskytnutých spotřebitelských úvěrů, tj. dochází k zatížení aktiv. Míra zatížení aktiv je do značné míry dána podmínkami v jednotlivých zemích, kde dceřiné společnosti působí. </t>
  </si>
  <si>
    <t>Úrokové riziko investičního portfolia (IRRBB) je riziko ztrát plynoucích ze změn úrokových sazeb investičního portfolia. Tyto změny mají negativní dopad na ekonomickou hodnotu vlastního kapitálu a/nebo na čistý výnos.</t>
  </si>
  <si>
    <t>Skupina měří úrokové riziko pomocí dvou metod:
1) metoda hodnocení dopadů změn úrokových sazeb do ekonomické hodnoty vlastního kapitálu (metoda EVE).
2) metoda hodnocení dopadu změn úrokových sazeb do čistého úrokového výnosu společnosti (metoda NII).
V metodě EVE jsou přeceněna všechna aktiva a závazky společnosti vlivem šesti scénářů pohybu úrokových sazeb. V metodě NII je modelován dopad změny úrokových sazeb do čistých úrokových výnosů.
Interní kapitálový požadavek pro IRRBB se počítá na konsolidované úrovni PPF Financial Holdings a.s. Do výpočtu jsou zahrnuty vybrané dceřiné společnosti z obezřetnostní konsolidace, u kterých bylo identifikováno úrokové riziko. 
Pro riziko měřené metodami EVE a NII jsou stanoveny limity na úrovni skupiny. Tyto limity jsou rozloženy na sublimity pro klíčové dceřiné společnosti (Home Credit Group, PPF banka, Air Bank Group, Home Credit Bank (KZ), Mobi Banka). K dalšímu rozpadu limitů až na úroveň operačních entit dochází v jednotlivých klíčových dceřiných společnostech.</t>
  </si>
  <si>
    <t>Měsíčně od Q4 2022.</t>
  </si>
  <si>
    <t>EVE: 6 interních scénářů podle EBA guidelines resp. RTS (EBA/GL/2022/14 a EBA/RTS/2022/10). Pro účely interních scénářů je obchodní marže vyloučena z výpočtu. Pozitivní dopad šoku pro individuální měnu je zohledněn z 50%. U regulatorního scénáře paralelního pohybu sazeb o +- 200 bodů se do výpočtu zahrnuje i obchodní marže. 
NII: 2 dohledové scénáře - paralelní posun výnosové křivky o +200 bps a -200 bps v horizontu 12 měsíců za předpokladu statické rozvahy (splacená aktiva a splacené závazky jsou nahrazeny aktivy a závazky se stejnou charakteristikou).
Agregace: Pozice a dopad jsou vypočteny v každé měně samostatně, následně probíhá agregace.</t>
  </si>
  <si>
    <t>Skupina PPF Financial Holdings a.s. používá k řízení potenciálního dopadu úrokového rizika derivátové finanční nástroje, zejména:
 - úrokové swapy,
 - forwardové smlouvy, a
 - jiné deriváty. 
Skupina PPF Financial Holdings a.s. v rámci zajišťovacího účetnictví rozlišuje mezi:
 - portfoliovým zajištěním, tj. zajištěním portfolia nástrojů, a
 - mikro zajištěním, tj. zajištěním jednoho nástroje nebo zajištěním menší skupiny nástrojů.</t>
  </si>
  <si>
    <t>Ve skupině PPF Financial Holdings a.s. byly vyvinuty pro relevantní entity behaviorální modely pro analýzu depozitních účtů, na základě kterých jsou odhadovány jádrové zůstatky a jejich splatnostní profil. Běžné účty jsou rozděleny do segmentů dle typu klienta a měny. Modelování behaviorálních charakteristik úvěrů (tj. předčasného ukončení a nesplácení) se provádí na všech úvěrových smlouvách rozdělených do homogenních portfolií s cílem ukázat dopad chování zákazníků v porovnání se smluvními podmínkami.</t>
  </si>
  <si>
    <t>Hodnota úrokové rizika měřená metodou EVE se pohybovala v intervalu 2,4 - 4 mld. CZK. Velikost rizika se každým kvartálem roku 2023 zvyšovala tak, jak skupina realizovala své investice do českých státních dluhopisů po výrazném zvyšování úrokových sazeb.</t>
  </si>
  <si>
    <t>Průměrná a nejdelší přeceňovací splatnost přiřazená vkladům splatným na viděnou závisí na specifickém charakteru jednotlivých behaviorálních modelů používaných v relevantních entitách skupiny PPF Financial Holdings a.s. Dílčí hodnoty pro jednotlivé banky jsou uvedeny níže:
 - Air Banka (pouze retail): u "core" depozit je v případě běžných účtů průměrná přeceňovací splatnost 5 let (nejdelší pak 10 let) a u spořících účtů  2,29 roku (nejdelší pak 4,6 roku); u "non-core" depozit je 1 měsíc. Celkově pro běžné účty je to 3,33 roku, pro spořicí účty 1,01 roku a pro všechna depozita celkem pak 1,64 roku.
 - Home Credit Bank (KZ): 1) Wholesale - průměrná i nejdelší přeceňovací splatnost je 1 měsíc; 2) Retail - u "core" depozit je v případě běžných účtů průměrmá přeceňovací splatnost  2 roky (nejdelší pak 5  let) a u spořících účtů 6 měsícu (nejdelší pak 2 rok); u "non-core" depozit je 1 měsíc
- Home Credit Group (pouze retail): průměrmá přeceňovací splatnost je 1 rok (nejdelší pak 6 let)
 - Mobi Banka: 1) Retail - u retailových depozit klientů je průměrná přeceňovací splatnost 15 dnů (nejdelší pak 30 dnů); u trasankčních vkladů je průměrná doba 15 dnů a nejdelší pak 1 měsíc; u Yettel transakčních vkladů je průměrná i nejdelší přeceňovací splatnost 1 den; 2) Wholesale: průměrná doba 1-30 dnů, nejdelší přeceňovací splatnost je 1 měsíc
 - PPF banka (vše wholesale): u "core" depozit je  průměrná přeceňovací splatnost 678 dní (887 dnů pro CZK měnu, 457 dnů pro ostatní měny); nejdelší splatnost je pak 15 let); u "non-core" depozit je 1 den</t>
  </si>
  <si>
    <t>*Ve sloupcích "a" a "b" jsou zahnuti členové vedoucích orgánů v kontrolní či řídící funkci následujících společností:  PPF Financial Holdings a.s., Home Credit N.V., PPF Banka a.s., Air Bank a.s.</t>
  </si>
  <si>
    <t xml:space="preserve">PPF Financial Holdings a.s. není k 31.12.2023 institucí veřejného zájmu - jeho účetní závěrka nebyla k datu uveřejnění dle CRR publikovaná. </t>
  </si>
  <si>
    <t>(31/12/2023)</t>
  </si>
  <si>
    <t>31.prosince 2023</t>
  </si>
  <si>
    <t>30. června 2023</t>
  </si>
  <si>
    <t>31. března 2023</t>
  </si>
  <si>
    <t>Čl. 452 písm. d) CRR</t>
  </si>
  <si>
    <t>V relevantních případech popis metody interního hodnocení podle části třetí hlavy II kapitoly 5 CRR, včetně struktury procesu interního hodnocení a vztahu mezi interním hodnocením a externími ratingy příslušné externí ratingové agentury zpřístupněnými v souladu s písmenem h), kontrolních mechanismů pro proces interního hodnocení včetně diskuse nezávislosti, odpovědnosti a přezkumu procesu interního hodnocení, informací o druzích expozic, pro které se proces interního hodnocení použije, a o zátěžových faktorech použitých k určení úrovní úvěrového posílení.</t>
  </si>
  <si>
    <t>Názvy externích ratingových agentur použitých pro hodnocení sekuritizace a druhy expozic v členění podle jednotlivých použitých agentur.</t>
  </si>
  <si>
    <t>Shrnutí účetních metod instituce použitých pro sekuritizaci, v příslušných případech včetně odlišení sekuritizovaných a resekuritizovaných pozic.</t>
  </si>
  <si>
    <t>Seznam právních subjektů, které jsou přidruženy k daným institucím a které investují do sekuritizací, jejichž původcem jsou dané instituce, nebo do sekuritizovaných pozic vydaných sekuritizačními jednotkami pro speciální účel, jichž jsou dané instituce sponzory.</t>
  </si>
  <si>
    <t>Seznam všech právních subjektů, o nichž instituce zpřístupnily informaci, že poskytly podporu v souladu s částí třetí hlavou II kapitolou 5 CRR.</t>
  </si>
  <si>
    <t>Přístupy k výpočtu objemů rizikově vážených expozic, které instituce používá v souvislosti se sekuritizačními činnostmi, včetně informace, jaký přístup se používá pro jaký druh sekuritizované pozice, s rozlišením STS a jiných než STS pozic.</t>
  </si>
  <si>
    <t>Popis sekuritizačních a resekuritizačních činností, včetně řízení rizik a investičních cílů institucí ve spojení s těmito činnostmi, úlohy v sekuritizačních a resekuritizačních transakcích, zda používají rámec pro jednoduché, transparentní a standardizované (STS) sekuritizace, a rozsahu, ve kterém používají sekuritizační transakce k přenosu úvěrového rizika sekuritizovaných expozic na třetí strany, případně se samostatným popisem strategie přenosu rizika v rámci syntetické sekuritizace.</t>
  </si>
  <si>
    <t>EU REMA</t>
  </si>
  <si>
    <r>
      <rPr>
        <sz val="11"/>
        <color theme="1"/>
        <rFont val="Calibri"/>
        <family val="2"/>
        <charset val="238"/>
        <scheme val="minor"/>
      </rPr>
      <t xml:space="preserve">Z toho: </t>
    </r>
    <r>
      <rPr>
        <sz val="11"/>
        <color rgb="FF000000"/>
        <rFont val="Calibri"/>
        <family val="2"/>
        <charset val="238"/>
        <scheme val="minor"/>
      </rPr>
      <t>základní postup celkem v obchodním portfoliu</t>
    </r>
  </si>
  <si>
    <r>
      <rPr>
        <sz val="11"/>
        <color theme="1"/>
        <rFont val="Calibri"/>
        <family val="2"/>
        <charset val="238"/>
        <scheme val="minor"/>
      </rPr>
      <t xml:space="preserve">Z toho: </t>
    </r>
    <r>
      <rPr>
        <sz val="11"/>
        <color rgb="FF000000"/>
        <rFont val="Calibri"/>
        <family val="2"/>
        <charset val="238"/>
        <scheme val="minor"/>
      </rPr>
      <t>základní postup celkem v neobchodním portfoliu</t>
    </r>
  </si>
  <si>
    <r>
      <rPr>
        <sz val="11"/>
        <color theme="1"/>
        <rFont val="Calibri"/>
        <family val="2"/>
        <scheme val="minor"/>
      </rPr>
      <t>Odložené daňové pohledávky vyplývající z přechodných rozdílů (objem vyšší než 10% prahová hodnota, snížený o související daňové závazky, jsou-li splněny podmínky stanovené v čl. 38 odst. 3 CRR) (záporná hodnota)</t>
    </r>
  </si>
  <si>
    <r>
      <rPr>
        <sz val="11"/>
        <color theme="1"/>
        <rFont val="Calibri"/>
        <family val="2"/>
        <scheme val="minor"/>
      </rPr>
      <t>Hodnota kvalifikovaných položek odečtených od položek vedlejšího kapitálu tier 1, která přesahuje hodnotu položek vedlejšího kapitálu tier 1 instituce (záporná hodnota)</t>
    </r>
  </si>
  <si>
    <r>
      <rPr>
        <sz val="11"/>
        <color theme="1"/>
        <rFont val="Calibri"/>
        <family val="2"/>
        <scheme val="minor"/>
      </rPr>
      <t>Ostatní normativní úpravy</t>
    </r>
  </si>
  <si>
    <r>
      <rPr>
        <sz val="11"/>
        <color theme="1"/>
        <rFont val="Calibri"/>
        <family val="2"/>
        <scheme val="minor"/>
      </rPr>
      <t>Hodnota kvalifikovaných položek odečtených od položek kapitálu tier 2, která přesahuje hodnotu položek kapitálu tier 2 instituce (záporná hodnota)</t>
    </r>
  </si>
  <si>
    <r>
      <rPr>
        <sz val="11"/>
        <color theme="1"/>
        <rFont val="Calibri"/>
        <family val="2"/>
        <scheme val="minor"/>
      </rPr>
      <t>EU-56a</t>
    </r>
    <r>
      <rPr>
        <sz val="11"/>
        <color rgb="FF000000"/>
        <rFont val="Calibri"/>
        <family val="2"/>
        <scheme val="minor"/>
      </rPr>
      <t> </t>
    </r>
  </si>
  <si>
    <r>
      <rPr>
        <sz val="11"/>
        <color theme="1"/>
        <rFont val="Calibri"/>
        <family val="2"/>
        <scheme val="minor"/>
      </rPr>
      <t>Nepoužije se</t>
    </r>
  </si>
  <si>
    <r>
      <rPr>
        <sz val="11"/>
        <color theme="1"/>
        <rFont val="Calibri"/>
        <family val="2"/>
        <scheme val="minor"/>
      </rPr>
      <t>Přímé a nepřímé kapitálové investice instituce do kapitálu a způsobilých závazků subjektů finančního sektoru, v nichž instituce nemá významnou investici (objem nižší než 10% prahová hodnota po odečtení způsobilých krátkých pozic)</t>
    </r>
    <r>
      <rPr>
        <sz val="11"/>
        <color rgb="FF000000"/>
        <rFont val="Calibri"/>
        <family val="2"/>
        <scheme val="minor"/>
      </rPr>
      <t xml:space="preserve">   </t>
    </r>
  </si>
  <si>
    <r>
      <rPr>
        <sz val="11"/>
        <color theme="1"/>
        <rFont val="Calibri"/>
        <family val="2"/>
        <scheme val="minor"/>
      </rPr>
      <t>Odložené daňové pohledávky vyplývající z přechodných rozdílů (objem nižší než 17,65% prahová hodnota, snížený o související daňové závazky, jsou-li splněny podmínky stanovené v čl. 38 odst. 3 CRR)</t>
    </r>
  </si>
  <si>
    <r>
      <t xml:space="preserve">Kvalitativní informace o hlavních rozdílech vyplývajících z rozdílného rozsahu konsolidace pro účetní a regulatorní účely podle šablony EU LI2
Pro položky relevantní pro výpočet kapitálového požadavku k úvěrovému riziku existují dvě hl. příčiny rozdílů:
</t>
    </r>
    <r>
      <rPr>
        <sz val="11"/>
        <color theme="1"/>
        <rFont val="Calibri"/>
        <family val="2"/>
        <charset val="238"/>
        <scheme val="minor"/>
      </rPr>
      <t>i) společnost v minulosti využila přechodných ustanovení k zohlednění IFRS 9, a regulatorní výše pohledávek byla proto odlišná od účetních hodnot pohledávek; počínaje rokem 2023 tyto rozdíly již nevznikají,</t>
    </r>
    <r>
      <rPr>
        <strike/>
        <sz val="11"/>
        <color theme="1"/>
        <rFont val="Calibri"/>
        <family val="2"/>
        <charset val="238"/>
        <scheme val="minor"/>
      </rPr>
      <t xml:space="preserve">
</t>
    </r>
    <r>
      <rPr>
        <sz val="11"/>
        <color theme="1"/>
        <rFont val="Calibri"/>
        <family val="2"/>
        <charset val="238"/>
        <scheme val="minor"/>
      </rPr>
      <t xml:space="preserve">ii) podrozvahové položky jsou přepočteny konverzními faktory, které jsou v průměru cca 10%.
Pro položky relevantní pro výpočet kapitálového požadavku k úvěrovému riziku protistrany je rozdíl způsoben zcela rozdílným konceptem výpočtu (aplikace haircutů, očekávaná potenciální expozice, výpočet na netting setech, regulatorně schválených netting u některých protistran).
</t>
    </r>
  </si>
  <si>
    <r>
      <rPr>
        <b/>
        <sz val="11"/>
        <color theme="1"/>
        <rFont val="Calibri"/>
        <family val="2"/>
        <scheme val="minor"/>
      </rPr>
      <t>Celková míra expozic</t>
    </r>
  </si>
  <si>
    <r>
      <rPr>
        <sz val="11"/>
        <color theme="1"/>
        <rFont val="Calibri"/>
        <family val="2"/>
        <scheme val="minor"/>
      </rPr>
      <t>(Vyňaté obchodní expozice vůči ústřední protistraně na účet klienta) (zjednodušený standardizovaný přístup)</t>
    </r>
  </si>
  <si>
    <r>
      <rPr>
        <sz val="11"/>
        <color theme="1"/>
        <rFont val="Calibri"/>
        <family val="2"/>
        <scheme val="minor"/>
      </rPr>
      <t>(Vyloučené expozice vyplývající z postoupení podpůrných úvěrů neveřejnými rozvojovými bankami (nebo útvary))</t>
    </r>
  </si>
  <si>
    <r>
      <rPr>
        <sz val="11"/>
        <color theme="1"/>
        <rFont val="Calibri"/>
        <family val="2"/>
        <scheme val="minor"/>
      </rPr>
      <t>Průměr denních hodnot hrubých aktiv v SFT po úpravě o účetní operace související s prodejem a po odečtení souvisejících hotovostních pohledávek a závazků</t>
    </r>
  </si>
  <si>
    <r>
      <rPr>
        <sz val="11"/>
        <color theme="1"/>
        <rFont val="Calibri"/>
        <family val="2"/>
        <charset val="238"/>
        <scheme val="minor"/>
      </rPr>
      <t>·</t>
    </r>
    <r>
      <rPr>
        <sz val="11"/>
        <color rgb="FF000000"/>
        <rFont val="Calibri"/>
        <family val="2"/>
        <charset val="238"/>
        <scheme val="minor"/>
      </rPr>
      <t>         Limity koncentrace v seskupeních kolaterálu a zdrojích financování (produkty i protistrany)</t>
    </r>
  </si>
  <si>
    <r>
      <rPr>
        <sz val="11"/>
        <color theme="1"/>
        <rFont val="Calibri"/>
        <family val="2"/>
        <charset val="238"/>
        <scheme val="minor"/>
      </rPr>
      <t>·</t>
    </r>
    <r>
      <rPr>
        <sz val="11"/>
        <color rgb="FF000000"/>
        <rFont val="Calibri"/>
        <family val="2"/>
        <charset val="238"/>
        <scheme val="minor"/>
      </rPr>
      <t>         Uzpůsobené nástroje a ukazatele měření k posouzení struktury rozvahy banky nebo plánování peněžních toků a budoucí likviditní pozice, zohledňující podrozvahová rizika specifická pro danou banku</t>
    </r>
  </si>
  <si>
    <r>
      <rPr>
        <sz val="11"/>
        <color theme="1"/>
        <rFont val="Calibri"/>
        <family val="2"/>
        <charset val="238"/>
        <scheme val="minor"/>
      </rPr>
      <t>·</t>
    </r>
    <r>
      <rPr>
        <sz val="11"/>
        <color rgb="FF000000"/>
        <rFont val="Calibri"/>
        <family val="2"/>
        <charset val="238"/>
        <scheme val="minor"/>
      </rPr>
      <t>         Likviditní expozice a potřeby financování na úrovni jednotlivých právnických osob, zahraničních poboček a dceřiných podniků, zohledňující právní, regulační a provozní omezení převoditelnosti likvidity</t>
    </r>
  </si>
  <si>
    <r>
      <rPr>
        <sz val="11"/>
        <color theme="1"/>
        <rFont val="Calibri"/>
        <family val="2"/>
        <charset val="238"/>
        <scheme val="minor"/>
      </rPr>
      <t>·</t>
    </r>
    <r>
      <rPr>
        <sz val="11"/>
        <color rgb="FF000000"/>
        <rFont val="Calibri"/>
        <family val="2"/>
        <charset val="238"/>
        <scheme val="minor"/>
      </rPr>
      <t>         Rozvahové a podrozvahové položky v členění podle košů splatnosti a výsledné chybějící likvidity</t>
    </r>
  </si>
  <si>
    <t>Výkonné transakce s financováním cenných papírů s finančními zákazníky zajištěné jinými aktivy a úvěry a pohledávkami za finančními institucemi</t>
  </si>
  <si>
    <t>Úvěry bez selhání poskytnuté nefinančním podnikům, úvěry retailovým zákazníkům a malým podnikům, úvěry ústředním vládám a subjektům veřejného sektoru, z toho:</t>
  </si>
  <si>
    <r>
      <t>Derivátová aktiva NSFR</t>
    </r>
    <r>
      <rPr>
        <sz val="11"/>
        <color theme="1"/>
        <rFont val="Calibri"/>
        <family val="2"/>
        <scheme val="minor"/>
      </rPr>
      <t> </t>
    </r>
  </si>
  <si>
    <t>30 září 2023</t>
  </si>
  <si>
    <t>31 prosince 2023</t>
  </si>
  <si>
    <r>
      <rPr>
        <sz val="11"/>
        <color rgb="FF000000"/>
        <rFont val="Calibri"/>
        <family val="2"/>
        <scheme val="minor"/>
      </rPr>
      <t xml:space="preserve">Z toho </t>
    </r>
    <r>
      <rPr>
        <b/>
        <sz val="11"/>
        <color rgb="FF000000"/>
        <rFont val="Calibri"/>
        <family val="2"/>
        <scheme val="minor"/>
      </rPr>
      <t xml:space="preserve">zajištěné kolaterálem </t>
    </r>
  </si>
  <si>
    <r>
      <rPr>
        <sz val="11"/>
        <color rgb="FF000000"/>
        <rFont val="Calibri"/>
        <family val="2"/>
        <scheme val="minor"/>
      </rPr>
      <t xml:space="preserve">Z toho </t>
    </r>
    <r>
      <rPr>
        <b/>
        <sz val="11"/>
        <color rgb="FF000000"/>
        <rFont val="Calibri"/>
        <family val="2"/>
        <scheme val="minor"/>
      </rPr>
      <t>zajištěné finančními zárukami</t>
    </r>
  </si>
  <si>
    <r>
      <rPr>
        <sz val="11"/>
        <color rgb="FF000000"/>
        <rFont val="Calibri"/>
        <family val="2"/>
        <scheme val="minor"/>
      </rPr>
      <t xml:space="preserve">Z toho </t>
    </r>
    <r>
      <rPr>
        <b/>
        <sz val="11"/>
        <color rgb="FF000000"/>
        <rFont val="Calibri"/>
        <family val="2"/>
        <scheme val="minor"/>
      </rPr>
      <t>zajištěné úvěrovými deriváty</t>
    </r>
  </si>
  <si>
    <r>
      <rPr>
        <sz val="11"/>
        <color theme="1"/>
        <rFont val="Calibri"/>
        <family val="2"/>
        <charset val="238"/>
        <scheme val="minor"/>
      </rPr>
      <t>Celková hodnota expozic</t>
    </r>
    <r>
      <rPr>
        <sz val="11"/>
        <color rgb="FF000000"/>
        <rFont val="Calibri"/>
        <family val="2"/>
        <charset val="238"/>
        <scheme val="minor"/>
      </rPr>
      <t xml:space="preserve"> </t>
    </r>
  </si>
  <si>
    <r>
      <t>Zatížená a</t>
    </r>
    <r>
      <rPr>
        <b/>
        <sz val="11"/>
        <color theme="1"/>
        <rFont val="Calibri"/>
        <family val="2"/>
        <charset val="238"/>
        <scheme val="minor"/>
      </rPr>
      <t>ktiva, přijatý kolaterál a emitované vlastní
dluhové cenné papíry jiné než kryté dluhopisy a sekuritizace</t>
    </r>
  </si>
  <si>
    <r>
      <t xml:space="preserve">Principy a zásady uveřejnění informací dle části osm, nařízení EU č. 575/2013 na úrovni obezřetnostně konsolidovaného celku PPF Financial Holdings a.s. (dále jen „skupina PPF FH“) jsou stanovené interní skupinovou politikou k uveřejňování. Skupina PPF FH je v souladu s touto politikou a nařízením EU povinna uveřejnit informace, které nejsou důvěrné a které nepodléhají ochraně osobního vlastnictví. Všechny výjimky v oblasti důvěrných, chráněných či nemateriálních informací podléhají schválení odpovědného manažera.
</t>
    </r>
    <r>
      <rPr>
        <u/>
        <sz val="11"/>
        <color theme="1"/>
        <rFont val="Calibri"/>
        <family val="2"/>
        <scheme val="minor"/>
      </rPr>
      <t>Materiální informace</t>
    </r>
    <r>
      <rPr>
        <sz val="11"/>
        <color theme="1"/>
        <rFont val="Calibri"/>
        <family val="2"/>
        <scheme val="minor"/>
      </rPr>
      <t xml:space="preserve">
Informace ve uveřejnění se považují za podstatné, pokud by jejich vynechání nebo nesprávné uvedení mohlo změnit nebo ovlivnit hodnocení nebo rozhodnutí uživatele, který se na tyto informace spoléhá za účelem ekonomického rozhodování, jak stanovuje obecný pokyn EBA/GL/2014/14. Významnost se posuzuje jak na úrovni jednotlivých kvantitativních a kvalitativních informací, tak na souhrnném základu, aby nedošlo opomenutí jednotlivých informací.
</t>
    </r>
    <r>
      <rPr>
        <u/>
        <sz val="11"/>
        <color theme="1"/>
        <rFont val="Calibri"/>
        <family val="2"/>
        <scheme val="minor"/>
      </rPr>
      <t>Chráněné informace</t>
    </r>
    <r>
      <rPr>
        <sz val="11"/>
        <color theme="1"/>
        <rFont val="Calibri"/>
        <family val="2"/>
        <scheme val="minor"/>
      </rPr>
      <t xml:space="preserve">
Informace se považují za chráněné vlastnictvím instituce, pokud by jejich zveřejnění ohrozilo její konkurenční postavení. Mohou zahrnovat informace o produktech nebo systémech, jejichž sdílení s konkurencí by snížilo hodnotu investic instituce.
Pokud je některá informace klasifikována jako chráněná, skupina PPF FH uvádí konkrétní odůvodnění, které vychází z analýzy četnosti zveřejnění chráněných informací.
</t>
    </r>
    <r>
      <rPr>
        <u/>
        <sz val="11"/>
        <color theme="1"/>
        <rFont val="Calibri"/>
        <family val="2"/>
        <scheme val="minor"/>
      </rPr>
      <t>Důvěrné informace</t>
    </r>
    <r>
      <rPr>
        <sz val="11"/>
        <color theme="1"/>
        <rFont val="Calibri"/>
        <family val="2"/>
        <scheme val="minor"/>
      </rPr>
      <t xml:space="preserve">
Informace se považují za důvěrné, pokud existují závazky vůči zákazníkům nebo jiné vztahy s protistranami, které instituci zavazují k mlčenlivosti.
Může se jednat například o případ, kdy je ekonomické odvětví natolik koncentrované, že zveřejnění expozic v tomto odvětví by vedlo k prozrazení expozic vůči protistraně.
Skupina PPF FH analyzuje, do jaké míry by zveřejnění konkrétní informace ovlivnilo práva jejich klientů nebo protistran nebo by představovalo porušení zákonem stanovených povinností mlčenlivosti. Při provádění této analýzy je třeba vzít v úvahu podklady právního útvaru skupiny PPF FH nebo jiných relevantních odborníků.
Pokud nejsou dotčeny principy důvěrné, chráněné a materiální informace, skupina PPF FH uveřejňuje všechny požadované informace výjimkou produktů a metod, které pro ni nejsou relevantní (např. pokročilá metody výpočtu kapitálového požadavku pro operační rizika nebo sekuritizované expozice).
</t>
    </r>
    <r>
      <rPr>
        <u/>
        <sz val="11"/>
        <color theme="1"/>
        <rFont val="Calibri"/>
        <family val="2"/>
        <scheme val="minor"/>
      </rPr>
      <t>Uveřejňované informace jsou v souladu s hlavními principy dle interní skupinové politiky:</t>
    </r>
    <r>
      <rPr>
        <sz val="11"/>
        <color theme="1"/>
        <rFont val="Calibri"/>
        <family val="2"/>
        <scheme val="minor"/>
      </rPr>
      <t xml:space="preserve">
1.	Všechny uveřejňované informace podávají pravdivý a věrný popis skutečnosti.
2.	Žádné informace nejsou skrývány a všechny informace jsou prezentovány jasným a srozumitelným způsobem.
3.	Veškeré kvantitativní i kvalitativní zveřejňované informace jsou v souladu s ostatními informacemi vykazovanými buď ČNB, nebo s informacemi zveřejňovanými ve výročních zprávách.
Uveřejnění je vždy schváleno odpovědným manažerem a písemným potvrzením CRO, které je součástí uveřejňované šablony.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</si>
</sst>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quot;€&quot;_-;\-* #,##0.00\ &quot;€&quot;_-;_-* &quot;-&quot;??\ &quot;€&quot;_-;_-@_-"/>
    <numFmt numFmtId="165" formatCode="#,##0_ ;\-#,##0\ "/>
    <numFmt numFmtId="166" formatCode="_-* #,##0_-;\-* #,##0_-;_-* &quot;-&quot;??_-;_-@_-"/>
    <numFmt numFmtId="167" formatCode="0.000%"/>
    <numFmt numFmtId="168" formatCode="[$-405]d/\ mmmm\ yyyy;@"/>
    <numFmt numFmtId="169" formatCode="0.0%"/>
    <numFmt numFmtId="170" formatCode="#,##0.000,"/>
  </numFmts>
  <fonts count="177"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sz val="11"/>
      <name val="Calibri"/>
      <family val="2"/>
      <scheme val="minor"/>
    </font>
    <font>
      <sz val="11"/>
      <color rgb="FF000000"/>
      <name val="Calibri"/>
      <family val="2"/>
      <scheme val="minor"/>
    </font>
    <font>
      <i/>
      <sz val="11"/>
      <color rgb="FFAA322F"/>
      <name val="Calibri"/>
      <family val="2"/>
      <scheme val="minor"/>
    </font>
    <font>
      <b/>
      <sz val="11"/>
      <color rgb="FFAA322F"/>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u/>
      <sz val="11"/>
      <color theme="10"/>
      <name val="Calibri"/>
      <family val="2"/>
      <scheme val="minor"/>
    </font>
    <font>
      <sz val="12"/>
      <name val="Calibri"/>
      <family val="2"/>
      <scheme val="minor"/>
    </font>
    <font>
      <sz val="9"/>
      <name val="Calibri"/>
      <family val="2"/>
      <scheme val="minor"/>
    </font>
    <font>
      <b/>
      <sz val="11"/>
      <name val="Calibri"/>
      <family val="2"/>
      <scheme val="minor"/>
    </font>
    <font>
      <b/>
      <sz val="10"/>
      <name val="Arial"/>
      <family val="2"/>
    </font>
    <font>
      <b/>
      <sz val="14"/>
      <color theme="1"/>
      <name val="Calibri"/>
      <family val="2"/>
      <scheme val="minor"/>
    </font>
    <font>
      <b/>
      <sz val="14"/>
      <name val="Calibri"/>
      <family val="2"/>
      <scheme val="minor"/>
    </font>
    <font>
      <sz val="10"/>
      <color theme="1"/>
      <name val="Arial"/>
      <family val="2"/>
    </font>
    <font>
      <sz val="14"/>
      <color theme="1"/>
      <name val="Calibri"/>
      <family val="2"/>
      <scheme val="minor"/>
    </font>
    <font>
      <i/>
      <sz val="11"/>
      <color theme="1"/>
      <name val="Calibri"/>
      <family val="2"/>
      <scheme val="minor"/>
    </font>
    <font>
      <b/>
      <sz val="13"/>
      <color theme="1"/>
      <name val="Arial"/>
      <family val="2"/>
    </font>
    <font>
      <sz val="10"/>
      <color theme="1"/>
      <name val="Segoe UI"/>
      <family val="2"/>
    </font>
    <font>
      <b/>
      <sz val="8"/>
      <color theme="1"/>
      <name val="Segoe UI"/>
      <family val="2"/>
    </font>
    <font>
      <sz val="8"/>
      <color theme="1"/>
      <name val="Calibri"/>
      <family val="2"/>
      <scheme val="minor"/>
    </font>
    <font>
      <sz val="10"/>
      <color theme="1"/>
      <name val="Calibri"/>
      <family val="2"/>
      <scheme val="minor"/>
    </font>
    <font>
      <sz val="12"/>
      <color rgb="FF000000"/>
      <name val="Times New Roman"/>
      <family val="1"/>
    </font>
    <font>
      <b/>
      <sz val="14"/>
      <color rgb="FF000000"/>
      <name val="Calibri"/>
      <family val="2"/>
      <scheme val="minor"/>
    </font>
    <font>
      <i/>
      <sz val="11"/>
      <color rgb="FF000000"/>
      <name val="Calibri"/>
      <family val="2"/>
      <scheme val="minor"/>
    </font>
    <font>
      <b/>
      <sz val="11"/>
      <color rgb="FFFF0000"/>
      <name val="Calibri"/>
      <family val="2"/>
      <scheme val="minor"/>
    </font>
    <font>
      <sz val="12"/>
      <color theme="1"/>
      <name val="Calibri"/>
      <family val="2"/>
      <scheme val="minor"/>
    </font>
    <font>
      <u/>
      <sz val="11"/>
      <color rgb="FF008080"/>
      <name val="Calibri"/>
      <family val="2"/>
      <scheme val="minor"/>
    </font>
    <font>
      <i/>
      <sz val="11"/>
      <name val="Calibri"/>
      <family val="2"/>
      <scheme val="minor"/>
    </font>
    <font>
      <sz val="11"/>
      <color theme="1"/>
      <name val="Calibri"/>
      <family val="2"/>
      <scheme val="minor"/>
    </font>
    <font>
      <b/>
      <sz val="10"/>
      <name val="Calibri"/>
      <family val="2"/>
      <scheme val="minor"/>
    </font>
    <font>
      <sz val="8.5"/>
      <color theme="1"/>
      <name val="Segoe UI"/>
      <family val="2"/>
    </font>
    <font>
      <b/>
      <i/>
      <sz val="11"/>
      <name val="Calibri"/>
      <family val="2"/>
      <scheme val="minor"/>
    </font>
    <font>
      <b/>
      <sz val="8.5"/>
      <color theme="1"/>
      <name val="Segoe UI"/>
      <family val="2"/>
    </font>
    <font>
      <sz val="8.5"/>
      <color rgb="FF000000"/>
      <name val="Segoe UI"/>
      <family val="2"/>
    </font>
    <font>
      <b/>
      <sz val="10"/>
      <color theme="1"/>
      <name val="Calibri"/>
      <family val="2"/>
      <scheme val="minor"/>
    </font>
    <font>
      <sz val="10"/>
      <color rgb="FF000000"/>
      <name val="Calibri"/>
      <family val="2"/>
      <scheme val="minor"/>
    </font>
    <font>
      <sz val="8"/>
      <color theme="1"/>
      <name val="Segoe UI"/>
      <family val="2"/>
    </font>
    <font>
      <b/>
      <sz val="14"/>
      <color theme="1"/>
      <name val="Arial"/>
      <family val="2"/>
    </font>
    <font>
      <sz val="16"/>
      <color theme="1"/>
      <name val="Calibri"/>
      <family val="2"/>
      <scheme val="minor"/>
    </font>
    <font>
      <sz val="11"/>
      <color rgb="FF000000"/>
      <name val="Segoe UI"/>
      <family val="2"/>
    </font>
    <font>
      <b/>
      <sz val="16"/>
      <color theme="1"/>
      <name val="Arial"/>
      <family val="2"/>
    </font>
    <font>
      <b/>
      <sz val="12"/>
      <name val="Arial"/>
      <family val="2"/>
      <charset val="238"/>
    </font>
    <font>
      <sz val="12"/>
      <color theme="1"/>
      <name val="Arial"/>
      <family val="2"/>
      <charset val="238"/>
    </font>
    <font>
      <b/>
      <sz val="10"/>
      <color indexed="9"/>
      <name val="Arial"/>
      <family val="2"/>
      <charset val="238"/>
    </font>
    <font>
      <sz val="10"/>
      <color theme="1"/>
      <name val="Arial"/>
      <family val="2"/>
      <charset val="238"/>
    </font>
    <font>
      <b/>
      <sz val="10"/>
      <color theme="1"/>
      <name val="Arial"/>
      <family val="2"/>
      <charset val="238"/>
    </font>
    <font>
      <u/>
      <sz val="10"/>
      <color indexed="12"/>
      <name val="Arial"/>
      <family val="2"/>
    </font>
    <font>
      <sz val="10"/>
      <name val="Arial"/>
      <family val="2"/>
      <charset val="238"/>
    </font>
    <font>
      <sz val="11"/>
      <color rgb="FF0070C0"/>
      <name val="Calibri"/>
      <family val="2"/>
      <scheme val="minor"/>
    </font>
    <font>
      <i/>
      <u/>
      <sz val="11"/>
      <name val="Calibri"/>
      <family val="2"/>
      <scheme val="minor"/>
    </font>
    <font>
      <sz val="11"/>
      <color indexed="10"/>
      <name val="Calibri"/>
      <family val="2"/>
      <scheme val="minor"/>
    </font>
    <font>
      <sz val="11"/>
      <name val="Calibri"/>
      <family val="2"/>
    </font>
    <font>
      <sz val="8"/>
      <color rgb="FFFF0000"/>
      <name val="Calibri"/>
      <family val="2"/>
      <scheme val="minor"/>
    </font>
    <font>
      <strike/>
      <sz val="11"/>
      <name val="Calibri"/>
      <family val="2"/>
      <scheme val="minor"/>
    </font>
    <font>
      <sz val="11"/>
      <name val="Calibri"/>
      <family val="2"/>
      <charset val="238"/>
      <scheme val="minor"/>
    </font>
    <font>
      <sz val="9"/>
      <name val="Arial"/>
      <family val="2"/>
    </font>
    <font>
      <sz val="10"/>
      <name val="Calibri"/>
      <family val="2"/>
      <scheme val="minor"/>
    </font>
    <font>
      <sz val="10"/>
      <color rgb="FF00B050"/>
      <name val="Arial"/>
      <family val="2"/>
    </font>
    <font>
      <sz val="11"/>
      <color theme="1"/>
      <name val="Arial"/>
      <family val="2"/>
    </font>
    <font>
      <sz val="10"/>
      <color rgb="FF00B0F0"/>
      <name val="Arial"/>
      <family val="2"/>
    </font>
    <font>
      <sz val="11"/>
      <color rgb="FF00B0F0"/>
      <name val="Calibri"/>
      <family val="2"/>
      <scheme val="minor"/>
    </font>
    <font>
      <sz val="11"/>
      <color rgb="FF1F497D"/>
      <name val="Calibri"/>
      <family val="2"/>
    </font>
    <font>
      <b/>
      <sz val="16"/>
      <color theme="1"/>
      <name val="Calibri"/>
      <family val="2"/>
      <scheme val="minor"/>
    </font>
    <font>
      <sz val="24"/>
      <color rgb="FF000000"/>
      <name val="Segoe UI"/>
      <family val="2"/>
    </font>
    <font>
      <sz val="11"/>
      <color theme="1"/>
      <name val="Segoe UI"/>
      <family val="2"/>
    </font>
    <font>
      <b/>
      <i/>
      <sz val="11"/>
      <color theme="1"/>
      <name val="Calibri"/>
      <family val="2"/>
      <scheme val="minor"/>
    </font>
    <font>
      <sz val="9"/>
      <color rgb="FF1F497D"/>
      <name val="Calibri"/>
      <family val="2"/>
    </font>
    <font>
      <sz val="9"/>
      <color theme="4" tint="-0.249977111117893"/>
      <name val="Calibri"/>
      <family val="2"/>
    </font>
    <font>
      <b/>
      <sz val="12"/>
      <color theme="1"/>
      <name val="Arial"/>
      <family val="2"/>
    </font>
    <font>
      <b/>
      <sz val="18"/>
      <color rgb="FFFF0000"/>
      <name val="Calibri"/>
      <family val="2"/>
      <scheme val="minor"/>
    </font>
    <font>
      <sz val="8"/>
      <color rgb="FFFF0000"/>
      <name val="Segoe UI"/>
      <family val="2"/>
    </font>
    <font>
      <sz val="18"/>
      <color theme="1"/>
      <name val="Calibri"/>
      <family val="2"/>
      <scheme val="minor"/>
    </font>
    <font>
      <b/>
      <sz val="10"/>
      <color rgb="FF000000"/>
      <name val="Calibri"/>
      <family val="2"/>
      <scheme val="minor"/>
    </font>
    <font>
      <i/>
      <sz val="10"/>
      <color rgb="FF000000"/>
      <name val="Calibri"/>
      <family val="2"/>
      <scheme val="minor"/>
    </font>
    <font>
      <i/>
      <sz val="10"/>
      <color theme="1"/>
      <name val="Calibri"/>
      <family val="2"/>
      <scheme val="minor"/>
    </font>
    <font>
      <b/>
      <sz val="11"/>
      <color theme="1"/>
      <name val="Calibri"/>
      <family val="2"/>
      <charset val="238"/>
      <scheme val="minor"/>
    </font>
    <font>
      <b/>
      <u/>
      <sz val="11"/>
      <color theme="10"/>
      <name val="Calibri"/>
      <family val="2"/>
      <scheme val="minor"/>
    </font>
    <font>
      <b/>
      <sz val="12"/>
      <name val="Calibri"/>
      <family val="2"/>
      <charset val="238"/>
      <scheme val="minor"/>
    </font>
    <font>
      <sz val="12"/>
      <name val="Calibri"/>
      <family val="2"/>
      <charset val="238"/>
      <scheme val="minor"/>
    </font>
    <font>
      <u/>
      <sz val="11"/>
      <color indexed="12"/>
      <name val="Calibri"/>
      <family val="2"/>
      <charset val="238"/>
      <scheme val="minor"/>
    </font>
    <font>
      <b/>
      <sz val="11"/>
      <name val="Calibri"/>
      <family val="2"/>
      <charset val="238"/>
      <scheme val="minor"/>
    </font>
    <font>
      <sz val="11"/>
      <color rgb="FFFF0000"/>
      <name val="Calibri"/>
      <family val="2"/>
      <charset val="238"/>
      <scheme val="minor"/>
    </font>
    <font>
      <i/>
      <sz val="10"/>
      <name val="Calibri"/>
      <family val="2"/>
      <charset val="238"/>
      <scheme val="minor"/>
    </font>
    <font>
      <b/>
      <sz val="11"/>
      <color indexed="9"/>
      <name val="Calibri"/>
      <family val="2"/>
      <charset val="238"/>
      <scheme val="minor"/>
    </font>
    <font>
      <sz val="10"/>
      <color theme="1"/>
      <name val="Calibri"/>
      <family val="2"/>
      <charset val="238"/>
      <scheme val="minor"/>
    </font>
    <font>
      <b/>
      <sz val="10"/>
      <color theme="1"/>
      <name val="Calibri"/>
      <family val="2"/>
      <charset val="238"/>
      <scheme val="minor"/>
    </font>
    <font>
      <u/>
      <sz val="11"/>
      <color theme="10"/>
      <name val="Calibri"/>
      <family val="2"/>
      <charset val="238"/>
      <scheme val="minor"/>
    </font>
    <font>
      <b/>
      <u/>
      <sz val="11"/>
      <color indexed="12"/>
      <name val="Calibri"/>
      <family val="2"/>
      <charset val="238"/>
      <scheme val="minor"/>
    </font>
    <font>
      <b/>
      <sz val="12"/>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1"/>
      <color rgb="FF000000"/>
      <name val="Calibri"/>
      <family val="2"/>
      <charset val="238"/>
      <scheme val="minor"/>
    </font>
    <font>
      <i/>
      <sz val="11"/>
      <color theme="1"/>
      <name val="Calibri"/>
      <family val="2"/>
      <charset val="238"/>
      <scheme val="minor"/>
    </font>
    <font>
      <sz val="11"/>
      <color indexed="8"/>
      <name val="Calibri"/>
      <family val="2"/>
      <charset val="238"/>
      <scheme val="minor"/>
    </font>
    <font>
      <b/>
      <strike/>
      <sz val="11"/>
      <name val="Calibri"/>
      <family val="2"/>
      <charset val="238"/>
      <scheme val="minor"/>
    </font>
    <font>
      <sz val="9"/>
      <color theme="1"/>
      <name val="Calibri"/>
      <family val="2"/>
      <charset val="238"/>
      <scheme val="minor"/>
    </font>
    <font>
      <b/>
      <sz val="12"/>
      <color indexed="9"/>
      <name val="Calibri"/>
      <family val="2"/>
      <charset val="238"/>
      <scheme val="minor"/>
    </font>
    <font>
      <sz val="12"/>
      <color theme="1"/>
      <name val="Calibri"/>
      <family val="2"/>
      <charset val="238"/>
      <scheme val="minor"/>
    </font>
    <font>
      <sz val="13"/>
      <color theme="1"/>
      <name val="Calibri"/>
      <family val="2"/>
      <scheme val="minor"/>
    </font>
    <font>
      <b/>
      <sz val="13"/>
      <name val="Calibri"/>
      <family val="2"/>
      <scheme val="minor"/>
    </font>
    <font>
      <sz val="10"/>
      <color rgb="FF000000"/>
      <name val="Calibri"/>
      <family val="2"/>
      <charset val="238"/>
      <scheme val="minor"/>
    </font>
    <font>
      <sz val="14"/>
      <color rgb="FF000000"/>
      <name val="Calibri"/>
      <family val="2"/>
      <scheme val="minor"/>
    </font>
    <font>
      <b/>
      <sz val="9"/>
      <color theme="1"/>
      <name val="Calibri"/>
      <family val="2"/>
      <charset val="238"/>
      <scheme val="minor"/>
    </font>
    <font>
      <i/>
      <sz val="9"/>
      <color theme="1"/>
      <name val="Calibri"/>
      <family val="2"/>
      <charset val="238"/>
      <scheme val="minor"/>
    </font>
    <font>
      <sz val="10"/>
      <name val="Calibri"/>
      <family val="2"/>
      <charset val="238"/>
      <scheme val="minor"/>
    </font>
    <font>
      <b/>
      <sz val="10"/>
      <name val="Calibri"/>
      <family val="2"/>
      <charset val="238"/>
      <scheme val="minor"/>
    </font>
    <font>
      <i/>
      <sz val="10"/>
      <color rgb="FF000000"/>
      <name val="Calibri"/>
      <family val="2"/>
      <charset val="238"/>
      <scheme val="minor"/>
    </font>
    <font>
      <b/>
      <sz val="10"/>
      <color rgb="FF000000"/>
      <name val="Calibri"/>
      <family val="2"/>
      <charset val="238"/>
      <scheme val="minor"/>
    </font>
    <font>
      <b/>
      <sz val="13"/>
      <color theme="1"/>
      <name val="Calibri"/>
      <family val="2"/>
      <charset val="238"/>
      <scheme val="minor"/>
    </font>
    <font>
      <sz val="13"/>
      <color theme="1"/>
      <name val="Calibri"/>
      <family val="2"/>
      <charset val="238"/>
      <scheme val="minor"/>
    </font>
    <font>
      <i/>
      <sz val="12"/>
      <color theme="1"/>
      <name val="Calibri"/>
      <family val="2"/>
      <charset val="238"/>
      <scheme val="minor"/>
    </font>
    <font>
      <b/>
      <sz val="14"/>
      <name val="Calibri"/>
      <family val="2"/>
      <charset val="238"/>
      <scheme val="minor"/>
    </font>
    <font>
      <sz val="14"/>
      <color theme="1"/>
      <name val="Calibri"/>
      <family val="2"/>
      <charset val="238"/>
      <scheme val="minor"/>
    </font>
    <font>
      <u/>
      <sz val="11"/>
      <name val="Calibri"/>
      <family val="2"/>
      <charset val="238"/>
      <scheme val="minor"/>
    </font>
    <font>
      <sz val="11"/>
      <color theme="0" tint="-0.499984740745262"/>
      <name val="Calibri"/>
      <family val="2"/>
      <charset val="238"/>
      <scheme val="minor"/>
    </font>
    <font>
      <b/>
      <sz val="13"/>
      <color theme="1"/>
      <name val="Calibri"/>
      <family val="2"/>
      <scheme val="minor"/>
    </font>
    <font>
      <b/>
      <u/>
      <sz val="11"/>
      <color theme="10"/>
      <name val="Calibri"/>
      <family val="2"/>
      <charset val="238"/>
      <scheme val="minor"/>
    </font>
    <font>
      <b/>
      <sz val="10"/>
      <name val="Arial"/>
      <family val="2"/>
      <charset val="238"/>
    </font>
    <font>
      <b/>
      <u/>
      <sz val="11"/>
      <color theme="1"/>
      <name val="Calibri"/>
      <family val="2"/>
      <charset val="238"/>
      <scheme val="minor"/>
    </font>
    <font>
      <sz val="8"/>
      <name val="Calibri"/>
      <family val="2"/>
      <scheme val="minor"/>
    </font>
    <font>
      <sz val="10"/>
      <color rgb="FF000000"/>
      <name val="Calibri"/>
      <family val="2"/>
      <charset val="238"/>
    </font>
    <font>
      <b/>
      <sz val="11"/>
      <color rgb="FFFF0000"/>
      <name val="Calibri"/>
      <family val="2"/>
      <charset val="238"/>
      <scheme val="minor"/>
    </font>
    <font>
      <i/>
      <sz val="11"/>
      <color rgb="FF000000"/>
      <name val="Calibri"/>
      <family val="2"/>
      <charset val="238"/>
      <scheme val="minor"/>
    </font>
    <font>
      <b/>
      <sz val="10"/>
      <color rgb="FFFF0000"/>
      <name val="Calibri"/>
      <family val="2"/>
      <scheme val="minor"/>
    </font>
    <font>
      <b/>
      <sz val="18"/>
      <name val="Calibri"/>
      <family val="2"/>
      <scheme val="minor"/>
    </font>
    <font>
      <sz val="11"/>
      <color theme="1"/>
      <name val="Calibri"/>
      <family val="2"/>
    </font>
    <font>
      <b/>
      <sz val="11"/>
      <color rgb="FF000000"/>
      <name val="Calibri"/>
      <family val="2"/>
    </font>
    <font>
      <i/>
      <sz val="11"/>
      <color rgb="FF000000"/>
      <name val="Calibri"/>
      <family val="2"/>
    </font>
    <font>
      <b/>
      <sz val="11"/>
      <color indexed="8"/>
      <name val="Calibri"/>
      <family val="2"/>
      <charset val="238"/>
      <scheme val="minor"/>
    </font>
    <font>
      <strike/>
      <sz val="11"/>
      <color theme="1"/>
      <name val="Calibri"/>
      <family val="2"/>
      <charset val="238"/>
      <scheme val="minor"/>
    </font>
    <font>
      <sz val="14"/>
      <name val="Calibri"/>
      <family val="2"/>
      <charset val="238"/>
      <scheme val="minor"/>
    </font>
    <font>
      <i/>
      <sz val="11"/>
      <name val="Calibri"/>
      <family val="2"/>
      <charset val="238"/>
      <scheme val="minor"/>
    </font>
    <font>
      <sz val="8"/>
      <color theme="1"/>
      <name val="Calibri"/>
      <family val="2"/>
      <charset val="238"/>
      <scheme val="minor"/>
    </font>
    <font>
      <sz val="11"/>
      <color rgb="FF000000"/>
      <name val="Calibri"/>
      <family val="2"/>
      <charset val="238"/>
    </font>
    <font>
      <i/>
      <sz val="11"/>
      <color rgb="FF000000"/>
      <name val="Calibri"/>
      <family val="2"/>
      <charset val="238"/>
    </font>
    <font>
      <b/>
      <sz val="11"/>
      <color rgb="FF000000"/>
      <name val="Calibri"/>
      <family val="2"/>
      <charset val="238"/>
    </font>
    <font>
      <b/>
      <i/>
      <sz val="11"/>
      <color rgb="FF000000"/>
      <name val="Calibri"/>
      <family val="2"/>
      <charset val="238"/>
    </font>
    <font>
      <u/>
      <sz val="11"/>
      <color rgb="FF0563C1"/>
      <name val="Arial"/>
      <family val="2"/>
      <charset val="238"/>
    </font>
    <font>
      <i/>
      <sz val="11"/>
      <name val="Calibri"/>
      <family val="2"/>
      <charset val="238"/>
    </font>
    <font>
      <sz val="11"/>
      <color rgb="FF000000"/>
      <name val="Calibri"/>
      <family val="2"/>
    </font>
    <font>
      <b/>
      <sz val="11"/>
      <name val="Calibri"/>
      <family val="2"/>
    </font>
    <font>
      <b/>
      <strike/>
      <sz val="11"/>
      <name val="Calibri"/>
      <family val="2"/>
    </font>
    <font>
      <i/>
      <sz val="11"/>
      <color rgb="FFFF0000"/>
      <name val="Calibri"/>
      <family val="2"/>
      <charset val="238"/>
      <scheme val="minor"/>
    </font>
    <font>
      <b/>
      <sz val="12"/>
      <color rgb="FF000000"/>
      <name val="Calibri"/>
      <family val="2"/>
      <charset val="238"/>
      <scheme val="minor"/>
    </font>
    <font>
      <u/>
      <sz val="11"/>
      <color rgb="FF008080"/>
      <name val="Calibri"/>
      <family val="2"/>
      <charset val="238"/>
      <scheme val="minor"/>
    </font>
    <font>
      <b/>
      <sz val="11"/>
      <color theme="1"/>
      <name val="Calibri"/>
      <family val="2"/>
    </font>
    <font>
      <b/>
      <sz val="11"/>
      <color rgb="FF2F5773"/>
      <name val="Calibri"/>
      <family val="2"/>
      <scheme val="minor"/>
    </font>
    <font>
      <i/>
      <sz val="11"/>
      <color theme="1"/>
      <name val="Segoe UI"/>
      <family val="2"/>
    </font>
    <font>
      <b/>
      <i/>
      <sz val="11"/>
      <color theme="1"/>
      <name val="Calibri"/>
      <family val="2"/>
      <charset val="238"/>
      <scheme val="minor"/>
    </font>
    <font>
      <sz val="11"/>
      <color theme="1"/>
      <name val="Times New Roman"/>
      <family val="1"/>
    </font>
    <font>
      <b/>
      <i/>
      <sz val="11"/>
      <color rgb="FF000000"/>
      <name val="Calibri"/>
      <family val="2"/>
      <charset val="238"/>
      <scheme val="minor"/>
    </font>
    <font>
      <sz val="11"/>
      <color rgb="FF000000"/>
      <name val="Arial"/>
      <family val="2"/>
    </font>
    <font>
      <strike/>
      <sz val="11"/>
      <name val="Calibri"/>
      <family val="2"/>
      <charset val="238"/>
      <scheme val="minor"/>
    </font>
    <font>
      <u/>
      <sz val="11"/>
      <color theme="1"/>
      <name val="Calibri"/>
      <family val="2"/>
      <scheme val="minor"/>
    </font>
  </fonts>
  <fills count="32">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FF"/>
        <bgColor indexed="64"/>
      </patternFill>
    </fill>
    <fill>
      <patternFill patternType="solid">
        <fgColor rgb="FFBFBFBF"/>
        <bgColor indexed="64"/>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darkTrellis">
        <fgColor theme="0" tint="-4.9989318521683403E-2"/>
        <bgColor theme="0" tint="-4.9989318521683403E-2"/>
      </patternFill>
    </fill>
    <fill>
      <patternFill patternType="solid">
        <fgColor theme="0" tint="-0.49998474074526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theme="0" tint="-0.249977111117893"/>
        <bgColor indexed="64"/>
      </patternFill>
    </fill>
    <fill>
      <patternFill patternType="solid">
        <fgColor rgb="FF33CCC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FFFF"/>
        <bgColor indexed="64"/>
      </patternFill>
    </fill>
    <fill>
      <patternFill patternType="solid">
        <fgColor rgb="FFFFFFFF"/>
        <bgColor rgb="FF000000"/>
      </patternFill>
    </fill>
    <fill>
      <patternFill patternType="solid">
        <fgColor rgb="FFBFBFBF"/>
        <bgColor rgb="FF000000"/>
      </patternFill>
    </fill>
    <fill>
      <patternFill patternType="solid">
        <fgColor rgb="FFA6A6A6"/>
        <bgColor rgb="FF000000"/>
      </patternFill>
    </fill>
    <fill>
      <patternFill patternType="solid">
        <fgColor rgb="FFD9D9D9"/>
        <bgColor rgb="FF000000"/>
      </patternFill>
    </fill>
    <fill>
      <patternFill patternType="solid">
        <fgColor rgb="FF808080"/>
        <bgColor rgb="FF000000"/>
      </patternFill>
    </fill>
    <fill>
      <patternFill patternType="solid">
        <fgColor rgb="FFE7E6E6"/>
        <bgColor rgb="FF000000"/>
      </patternFill>
    </fill>
    <fill>
      <patternFill patternType="solid">
        <fgColor theme="1"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s>
  <cellStyleXfs count="23">
    <xf numFmtId="0" fontId="0" fillId="0" borderId="0"/>
    <xf numFmtId="0" fontId="16" fillId="3" borderId="2" applyNumberFormat="0" applyFill="0" applyBorder="0" applyAlignment="0" applyProtection="0">
      <alignment horizontal="left"/>
    </xf>
    <xf numFmtId="0" fontId="17" fillId="0" borderId="0">
      <alignment vertical="center"/>
    </xf>
    <xf numFmtId="0" fontId="17" fillId="0" borderId="0">
      <alignment vertical="center"/>
    </xf>
    <xf numFmtId="0" fontId="19" fillId="0" borderId="0" applyNumberFormat="0" applyFill="0" applyBorder="0" applyAlignment="0" applyProtection="0"/>
    <xf numFmtId="3" fontId="17" fillId="4" borderId="1" applyFont="0">
      <alignment horizontal="right" vertical="center"/>
      <protection locked="0"/>
    </xf>
    <xf numFmtId="0" fontId="29" fillId="0" borderId="0" applyNumberFormat="0" applyFill="0" applyBorder="0" applyAlignment="0" applyProtection="0"/>
    <xf numFmtId="0" fontId="17" fillId="7" borderId="1" applyNumberFormat="0" applyFont="0" applyBorder="0">
      <alignment horizontal="center" vertical="center"/>
    </xf>
    <xf numFmtId="0" fontId="33" fillId="3" borderId="7" applyFont="0" applyBorder="0">
      <alignment horizontal="center" wrapText="1"/>
    </xf>
    <xf numFmtId="0" fontId="17" fillId="0" borderId="0"/>
    <xf numFmtId="0" fontId="15" fillId="0" borderId="0"/>
    <xf numFmtId="0" fontId="17" fillId="0" borderId="0"/>
    <xf numFmtId="0" fontId="14" fillId="0" borderId="0"/>
    <xf numFmtId="0" fontId="69" fillId="0" borderId="0" applyNumberFormat="0" applyFill="0" applyBorder="0" applyAlignment="0" applyProtection="0">
      <alignment vertical="top"/>
      <protection locked="0"/>
    </xf>
    <xf numFmtId="0" fontId="17" fillId="0" borderId="0"/>
    <xf numFmtId="0" fontId="17" fillId="0" borderId="0"/>
    <xf numFmtId="9" fontId="51" fillId="0" borderId="0" applyFont="0" applyFill="0" applyBorder="0" applyAlignment="0" applyProtection="0"/>
    <xf numFmtId="0" fontId="17" fillId="0" borderId="0"/>
    <xf numFmtId="9" fontId="51" fillId="0" borderId="0" applyFont="0" applyFill="0" applyBorder="0" applyAlignment="0" applyProtection="0"/>
    <xf numFmtId="0" fontId="13" fillId="0" borderId="0"/>
    <xf numFmtId="0" fontId="5" fillId="0" borderId="0"/>
    <xf numFmtId="43" fontId="51" fillId="0" borderId="0" applyFont="0" applyFill="0" applyBorder="0" applyAlignment="0" applyProtection="0"/>
    <xf numFmtId="164" fontId="51" fillId="0" borderId="0" applyFont="0" applyFill="0" applyBorder="0" applyAlignment="0" applyProtection="0"/>
  </cellStyleXfs>
  <cellXfs count="1578">
    <xf numFmtId="0" fontId="0" fillId="0" borderId="0" xfId="0"/>
    <xf numFmtId="0" fontId="18" fillId="0" borderId="0" xfId="3" applyFont="1">
      <alignment vertical="center"/>
    </xf>
    <xf numFmtId="0" fontId="20" fillId="0" borderId="0" xfId="0" applyFont="1"/>
    <xf numFmtId="0" fontId="21" fillId="0" borderId="0" xfId="0" applyFont="1"/>
    <xf numFmtId="0" fontId="0" fillId="0" borderId="1" xfId="0" applyBorder="1" applyAlignment="1">
      <alignment horizontal="center"/>
    </xf>
    <xf numFmtId="0" fontId="22" fillId="0" borderId="1" xfId="3" quotePrefix="1" applyFont="1" applyBorder="1" applyAlignment="1">
      <alignment horizontal="center" vertical="center"/>
    </xf>
    <xf numFmtId="0" fontId="0" fillId="0" borderId="1" xfId="0" applyBorder="1" applyAlignment="1">
      <alignment horizontal="center" vertical="center"/>
    </xf>
    <xf numFmtId="0" fontId="23" fillId="0" borderId="1" xfId="0" applyFont="1" applyBorder="1" applyAlignment="1">
      <alignment horizontal="center" vertical="center" wrapText="1"/>
    </xf>
    <xf numFmtId="0" fontId="0" fillId="0" borderId="1" xfId="0" applyBorder="1"/>
    <xf numFmtId="0" fontId="23" fillId="0" borderId="1" xfId="0" applyFont="1" applyBorder="1" applyAlignment="1">
      <alignment horizontal="left" vertical="center" wrapText="1"/>
    </xf>
    <xf numFmtId="0" fontId="0" fillId="0" borderId="5" xfId="0" applyBorder="1"/>
    <xf numFmtId="0" fontId="23" fillId="0" borderId="6" xfId="0" applyFont="1" applyBorder="1" applyAlignment="1">
      <alignment horizontal="center" vertical="center" wrapText="1"/>
    </xf>
    <xf numFmtId="0" fontId="23" fillId="0" borderId="0" xfId="0" applyFont="1" applyAlignment="1">
      <alignment horizontal="center" vertical="center" wrapText="1"/>
    </xf>
    <xf numFmtId="0" fontId="23" fillId="0" borderId="7" xfId="0" applyFont="1" applyBorder="1" applyAlignment="1">
      <alignment horizontal="left" vertical="center" wrapText="1"/>
    </xf>
    <xf numFmtId="0" fontId="0" fillId="0" borderId="1" xfId="0" applyBorder="1" applyAlignment="1">
      <alignment horizontal="center" vertical="center" wrapText="1"/>
    </xf>
    <xf numFmtId="0" fontId="21" fillId="2" borderId="1" xfId="0" applyFont="1" applyFill="1" applyBorder="1" applyAlignment="1">
      <alignment vertical="center" wrapText="1"/>
    </xf>
    <xf numFmtId="0" fontId="23" fillId="0" borderId="1" xfId="0" applyFont="1" applyBorder="1" applyAlignment="1">
      <alignment vertical="center" wrapText="1"/>
    </xf>
    <xf numFmtId="0" fontId="26" fillId="2" borderId="1" xfId="0" applyFont="1" applyFill="1" applyBorder="1" applyAlignment="1">
      <alignment horizontal="center" vertical="center" wrapText="1"/>
    </xf>
    <xf numFmtId="0" fontId="23" fillId="0" borderId="1" xfId="0" applyFont="1" applyBorder="1" applyAlignment="1">
      <alignment horizontal="justify" vertical="center" wrapText="1"/>
    </xf>
    <xf numFmtId="0" fontId="24" fillId="0" borderId="0" xfId="0" applyFont="1" applyAlignment="1">
      <alignment vertical="center" wrapText="1"/>
    </xf>
    <xf numFmtId="0" fontId="25" fillId="0" borderId="4" xfId="0" applyFont="1" applyBorder="1" applyAlignment="1">
      <alignment vertical="center" wrapText="1"/>
    </xf>
    <xf numFmtId="0" fontId="24" fillId="0" borderId="5" xfId="0" applyFont="1" applyBorder="1" applyAlignment="1">
      <alignment vertical="center" wrapText="1"/>
    </xf>
    <xf numFmtId="0" fontId="27" fillId="0" borderId="0" xfId="0" applyFont="1"/>
    <xf numFmtId="0" fontId="22" fillId="0" borderId="1" xfId="0" applyFont="1" applyBorder="1" applyAlignment="1">
      <alignment horizontal="center" vertical="center" wrapText="1"/>
    </xf>
    <xf numFmtId="0" fontId="22" fillId="0" borderId="1" xfId="0" applyFont="1" applyBorder="1" applyAlignment="1">
      <alignment vertical="center" wrapText="1"/>
    </xf>
    <xf numFmtId="0" fontId="22" fillId="0" borderId="1" xfId="0" applyFont="1" applyBorder="1" applyAlignment="1">
      <alignment horizontal="justify" vertical="center" wrapText="1"/>
    </xf>
    <xf numFmtId="0" fontId="31" fillId="0" borderId="0" xfId="0" applyFont="1"/>
    <xf numFmtId="0" fontId="22" fillId="0" borderId="0" xfId="0" applyFont="1"/>
    <xf numFmtId="0" fontId="22" fillId="0" borderId="1" xfId="0" applyFont="1" applyBorder="1" applyAlignment="1">
      <alignment horizontal="left" vertical="center" wrapText="1" indent="1"/>
    </xf>
    <xf numFmtId="0" fontId="28" fillId="0" borderId="0" xfId="0" applyFont="1"/>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22" fillId="0" borderId="7" xfId="0" applyFont="1" applyBorder="1" applyAlignment="1">
      <alignment vertical="center" wrapText="1"/>
    </xf>
    <xf numFmtId="0" fontId="32" fillId="0" borderId="0" xfId="0" applyFont="1"/>
    <xf numFmtId="0" fontId="21" fillId="0" borderId="0" xfId="0" applyFont="1" applyAlignment="1">
      <alignment vertical="center" wrapText="1"/>
    </xf>
    <xf numFmtId="0" fontId="34" fillId="0" borderId="0" xfId="0" applyFont="1"/>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0" xfId="0" applyAlignment="1">
      <alignment horizontal="center" vertical="center"/>
    </xf>
    <xf numFmtId="0" fontId="35" fillId="0" borderId="0" xfId="0" applyFont="1" applyAlignment="1">
      <alignment vertical="center"/>
    </xf>
    <xf numFmtId="0" fontId="0" fillId="8" borderId="1" xfId="0" applyFill="1" applyBorder="1" applyAlignment="1">
      <alignment horizontal="center" vertical="center" wrapText="1"/>
    </xf>
    <xf numFmtId="0" fontId="21" fillId="0" borderId="1" xfId="0" applyFont="1" applyBorder="1" applyAlignment="1">
      <alignment horizontal="center" vertical="center"/>
    </xf>
    <xf numFmtId="0" fontId="37" fillId="0" borderId="0" xfId="0" applyFont="1"/>
    <xf numFmtId="0" fontId="22" fillId="8" borderId="1" xfId="0" applyFont="1" applyFill="1" applyBorder="1" applyAlignment="1">
      <alignment horizontal="center" vertical="center" wrapText="1"/>
    </xf>
    <xf numFmtId="0" fontId="38" fillId="8" borderId="1" xfId="0" applyFont="1" applyFill="1" applyBorder="1" applyAlignment="1">
      <alignment vertical="center" wrapText="1"/>
    </xf>
    <xf numFmtId="0" fontId="0" fillId="0" borderId="1" xfId="0" applyBorder="1" applyAlignment="1">
      <alignment vertical="top" wrapText="1"/>
    </xf>
    <xf numFmtId="0" fontId="38" fillId="0" borderId="1" xfId="0" applyFont="1" applyBorder="1" applyAlignment="1">
      <alignment horizontal="left" vertical="center"/>
    </xf>
    <xf numFmtId="0" fontId="38" fillId="0" borderId="1" xfId="0" applyFont="1" applyBorder="1" applyAlignment="1">
      <alignment horizontal="center" vertical="center"/>
    </xf>
    <xf numFmtId="0" fontId="0" fillId="0" borderId="0" xfId="0" applyAlignment="1">
      <alignment horizontal="center"/>
    </xf>
    <xf numFmtId="0" fontId="0" fillId="0" borderId="0" xfId="0" applyAlignment="1">
      <alignment vertical="center"/>
    </xf>
    <xf numFmtId="0" fontId="39" fillId="0" borderId="0" xfId="0" applyFont="1"/>
    <xf numFmtId="0" fontId="41" fillId="0" borderId="0" xfId="0" applyFont="1" applyAlignment="1">
      <alignment horizontal="center" vertical="center" wrapText="1"/>
    </xf>
    <xf numFmtId="0" fontId="27" fillId="0" borderId="0" xfId="0" applyFont="1" applyAlignment="1">
      <alignment wrapText="1"/>
    </xf>
    <xf numFmtId="0" fontId="42"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45" fillId="0" borderId="16" xfId="0" applyFont="1" applyBorder="1" applyAlignment="1">
      <alignment vertical="center"/>
    </xf>
    <xf numFmtId="0" fontId="23" fillId="0" borderId="0" xfId="0" applyFont="1" applyAlignment="1">
      <alignment vertical="center" wrapText="1"/>
    </xf>
    <xf numFmtId="0" fontId="0" fillId="0" borderId="1" xfId="0" applyBorder="1" applyAlignment="1">
      <alignment vertical="center"/>
    </xf>
    <xf numFmtId="0" fontId="22" fillId="0" borderId="1" xfId="0" applyFont="1" applyBorder="1" applyAlignment="1">
      <alignment horizontal="center" vertical="center"/>
    </xf>
    <xf numFmtId="0" fontId="22" fillId="0" borderId="1" xfId="0" applyFont="1" applyBorder="1" applyAlignment="1">
      <alignment vertical="center"/>
    </xf>
    <xf numFmtId="0" fontId="32" fillId="0" borderId="0" xfId="0" applyFont="1" applyAlignment="1">
      <alignment vertical="center"/>
    </xf>
    <xf numFmtId="0" fontId="0" fillId="0" borderId="1" xfId="0" quotePrefix="1" applyBorder="1" applyAlignment="1">
      <alignment horizontal="center" vertical="center"/>
    </xf>
    <xf numFmtId="0" fontId="22" fillId="0" borderId="1" xfId="3" applyFont="1" applyBorder="1" applyAlignment="1">
      <alignment horizontal="left" vertical="center" wrapText="1" indent="1"/>
    </xf>
    <xf numFmtId="3" fontId="22" fillId="0" borderId="1" xfId="5" applyFont="1" applyFill="1" applyAlignment="1">
      <alignment horizontal="center" vertical="center"/>
      <protection locked="0"/>
    </xf>
    <xf numFmtId="0" fontId="45" fillId="0" borderId="0" xfId="0" applyFont="1"/>
    <xf numFmtId="0" fontId="45" fillId="0" borderId="0" xfId="0" applyFont="1" applyAlignment="1">
      <alignment vertical="center" wrapText="1"/>
    </xf>
    <xf numFmtId="0" fontId="47" fillId="0" borderId="0" xfId="0" applyFont="1"/>
    <xf numFmtId="0" fontId="26" fillId="0" borderId="0" xfId="0" applyFont="1"/>
    <xf numFmtId="0" fontId="23" fillId="8" borderId="1" xfId="0" applyFont="1" applyFill="1" applyBorder="1" applyAlignment="1">
      <alignment vertical="center" wrapText="1"/>
    </xf>
    <xf numFmtId="0" fontId="23" fillId="8" borderId="1" xfId="0" applyFont="1" applyFill="1" applyBorder="1" applyAlignment="1">
      <alignment horizontal="center" vertical="center" wrapText="1"/>
    </xf>
    <xf numFmtId="0" fontId="22" fillId="0" borderId="1" xfId="0" applyFont="1" applyBorder="1"/>
    <xf numFmtId="0" fontId="21" fillId="0" borderId="1" xfId="0" applyFont="1" applyBorder="1"/>
    <xf numFmtId="0" fontId="26" fillId="8" borderId="1" xfId="0" applyFont="1" applyFill="1" applyBorder="1" applyAlignment="1">
      <alignment vertical="center" wrapText="1"/>
    </xf>
    <xf numFmtId="0" fontId="23" fillId="8" borderId="1" xfId="0" applyFont="1" applyFill="1" applyBorder="1" applyAlignment="1">
      <alignment horizontal="left" vertical="center" wrapText="1" indent="1"/>
    </xf>
    <xf numFmtId="0" fontId="22" fillId="8" borderId="1" xfId="0" applyFont="1" applyFill="1" applyBorder="1" applyAlignment="1">
      <alignment horizontal="left" vertical="center" wrapText="1" indent="1"/>
    </xf>
    <xf numFmtId="0" fontId="0" fillId="0" borderId="7" xfId="0" applyBorder="1"/>
    <xf numFmtId="0" fontId="34" fillId="0" borderId="0" xfId="0" applyFont="1" applyAlignment="1">
      <alignment vertical="center"/>
    </xf>
    <xf numFmtId="0" fontId="48" fillId="0" borderId="0" xfId="0" applyFont="1" applyAlignment="1">
      <alignment vertical="center"/>
    </xf>
    <xf numFmtId="0" fontId="23" fillId="0" borderId="1" xfId="0" applyFont="1" applyBorder="1" applyAlignment="1">
      <alignment horizontal="center" vertical="center"/>
    </xf>
    <xf numFmtId="0" fontId="48" fillId="0" borderId="0" xfId="0" applyFont="1"/>
    <xf numFmtId="0" fontId="22" fillId="0" borderId="1" xfId="0" applyFont="1" applyBorder="1" applyAlignment="1">
      <alignment wrapText="1"/>
    </xf>
    <xf numFmtId="0" fontId="54" fillId="0" borderId="1" xfId="0" applyFont="1" applyBorder="1" applyAlignment="1">
      <alignment horizontal="center" vertical="center"/>
    </xf>
    <xf numFmtId="0" fontId="54" fillId="0" borderId="1" xfId="0" applyFont="1" applyBorder="1" applyAlignment="1">
      <alignment wrapText="1"/>
    </xf>
    <xf numFmtId="0" fontId="51" fillId="0" borderId="0" xfId="0" applyFont="1" applyAlignment="1">
      <alignment vertical="center"/>
    </xf>
    <xf numFmtId="0" fontId="53" fillId="0" borderId="0" xfId="0" applyFont="1" applyAlignment="1">
      <alignment vertical="center" wrapText="1"/>
    </xf>
    <xf numFmtId="0" fontId="61" fillId="0" borderId="0" xfId="0" applyFont="1" applyAlignment="1">
      <alignment vertical="center"/>
    </xf>
    <xf numFmtId="0" fontId="0" fillId="0" borderId="0" xfId="0" applyAlignment="1">
      <alignment horizontal="left"/>
    </xf>
    <xf numFmtId="0" fontId="0" fillId="0" borderId="1" xfId="0" applyBorder="1" applyAlignment="1">
      <alignment horizontal="left" vertical="center" wrapText="1"/>
    </xf>
    <xf numFmtId="0" fontId="62" fillId="0" borderId="0" xfId="0" applyFont="1" applyAlignment="1">
      <alignment vertical="center"/>
    </xf>
    <xf numFmtId="0" fontId="0" fillId="0" borderId="0" xfId="0" applyAlignment="1">
      <alignment vertical="center" wrapText="1"/>
    </xf>
    <xf numFmtId="0" fontId="63" fillId="0" borderId="0" xfId="0" applyFont="1" applyAlignment="1">
      <alignment vertical="center" wrapText="1"/>
    </xf>
    <xf numFmtId="0" fontId="60" fillId="0" borderId="0" xfId="0" applyFont="1" applyAlignment="1">
      <alignment horizontal="left"/>
    </xf>
    <xf numFmtId="0" fontId="61" fillId="0" borderId="0" xfId="0" applyFont="1"/>
    <xf numFmtId="0" fontId="61" fillId="0" borderId="0" xfId="0" applyFont="1" applyAlignment="1">
      <alignment horizontal="left" vertical="center"/>
    </xf>
    <xf numFmtId="0" fontId="22" fillId="0" borderId="1" xfId="0" applyFont="1" applyBorder="1" applyAlignment="1">
      <alignment horizontal="left" vertical="center" wrapText="1"/>
    </xf>
    <xf numFmtId="0" fontId="21" fillId="0" borderId="1" xfId="0" applyFont="1" applyBorder="1" applyAlignment="1">
      <alignment horizontal="center" vertical="center" wrapText="1"/>
    </xf>
    <xf numFmtId="0" fontId="0" fillId="0" borderId="8" xfId="0" applyBorder="1" applyAlignment="1">
      <alignment wrapText="1"/>
    </xf>
    <xf numFmtId="0" fontId="0" fillId="0" borderId="1" xfId="0" applyBorder="1" applyAlignment="1">
      <alignment wrapText="1"/>
    </xf>
    <xf numFmtId="0" fontId="0" fillId="0" borderId="0" xfId="0" applyAlignment="1">
      <alignment wrapText="1"/>
    </xf>
    <xf numFmtId="0" fontId="60" fillId="0" borderId="0" xfId="0" applyFont="1" applyAlignment="1">
      <alignment vertical="center" wrapText="1"/>
    </xf>
    <xf numFmtId="0" fontId="64" fillId="21" borderId="23" xfId="12" applyFont="1" applyFill="1" applyBorder="1" applyAlignment="1">
      <alignment horizontal="center" vertical="center" wrapText="1"/>
    </xf>
    <xf numFmtId="0" fontId="65" fillId="0" borderId="0" xfId="12" applyFont="1"/>
    <xf numFmtId="49" fontId="66" fillId="21" borderId="29" xfId="12" applyNumberFormat="1" applyFont="1" applyFill="1" applyBorder="1" applyAlignment="1">
      <alignment horizontal="left" vertical="center"/>
    </xf>
    <xf numFmtId="0" fontId="67" fillId="0" borderId="0" xfId="12" applyFont="1"/>
    <xf numFmtId="0" fontId="67" fillId="22" borderId="29" xfId="12" applyFont="1" applyFill="1" applyBorder="1"/>
    <xf numFmtId="0" fontId="67" fillId="22" borderId="18" xfId="12" applyFont="1" applyFill="1" applyBorder="1" applyAlignment="1">
      <alignment horizontal="center" vertical="center"/>
    </xf>
    <xf numFmtId="0" fontId="67" fillId="22" borderId="23" xfId="12" applyFont="1" applyFill="1" applyBorder="1" applyAlignment="1">
      <alignment horizontal="center" vertical="center"/>
    </xf>
    <xf numFmtId="0" fontId="67" fillId="22" borderId="18" xfId="12" applyFont="1" applyFill="1" applyBorder="1"/>
    <xf numFmtId="0" fontId="67" fillId="22" borderId="23" xfId="12" applyFont="1" applyFill="1" applyBorder="1"/>
    <xf numFmtId="0" fontId="68" fillId="22" borderId="24" xfId="12" applyFont="1" applyFill="1" applyBorder="1" applyAlignment="1">
      <alignment horizontal="center" vertical="center" wrapText="1"/>
    </xf>
    <xf numFmtId="0" fontId="68" fillId="22" borderId="0" xfId="12" applyFont="1" applyFill="1" applyAlignment="1">
      <alignment horizontal="center" vertical="center" wrapText="1"/>
    </xf>
    <xf numFmtId="0" fontId="67" fillId="0" borderId="0" xfId="12" applyFont="1" applyAlignment="1">
      <alignment wrapText="1"/>
    </xf>
    <xf numFmtId="0" fontId="21" fillId="0" borderId="0" xfId="0" applyFont="1" applyAlignment="1">
      <alignment horizontal="center"/>
    </xf>
    <xf numFmtId="0" fontId="21" fillId="0" borderId="0" xfId="0" applyFont="1" applyAlignment="1">
      <alignment horizontal="center" vertical="center" wrapText="1"/>
    </xf>
    <xf numFmtId="0" fontId="34" fillId="0" borderId="0" xfId="0" applyFont="1" applyAlignment="1">
      <alignment horizontal="left" vertical="center"/>
    </xf>
    <xf numFmtId="0" fontId="0" fillId="0" borderId="0" xfId="0" applyAlignment="1">
      <alignment horizontal="left" vertical="center"/>
    </xf>
    <xf numFmtId="0" fontId="71" fillId="0" borderId="0" xfId="0" applyFont="1" applyAlignment="1">
      <alignment horizontal="left" vertical="center"/>
    </xf>
    <xf numFmtId="49" fontId="22" fillId="0" borderId="1" xfId="15" applyNumberFormat="1" applyFont="1" applyBorder="1" applyAlignment="1">
      <alignment horizontal="center" vertical="center" wrapText="1"/>
    </xf>
    <xf numFmtId="49" fontId="22" fillId="0" borderId="1" xfId="15" quotePrefix="1" applyNumberFormat="1" applyFont="1" applyBorder="1" applyAlignment="1">
      <alignment horizontal="center" vertical="center" wrapText="1"/>
    </xf>
    <xf numFmtId="0" fontId="22" fillId="0" borderId="1" xfId="15" applyFont="1" applyBorder="1" applyAlignment="1">
      <alignment horizontal="center" vertical="center" wrapText="1"/>
    </xf>
    <xf numFmtId="0" fontId="22" fillId="0" borderId="1" xfId="15" applyFont="1" applyBorder="1" applyAlignment="1">
      <alignment horizontal="left" vertical="center" wrapText="1"/>
    </xf>
    <xf numFmtId="0" fontId="22" fillId="0" borderId="1" xfId="15" applyFont="1" applyBorder="1" applyAlignment="1">
      <alignment vertical="center" wrapText="1"/>
    </xf>
    <xf numFmtId="0" fontId="72" fillId="0" borderId="1" xfId="15" applyFont="1" applyBorder="1" applyAlignment="1">
      <alignment horizontal="left" vertical="center" wrapText="1" indent="2"/>
    </xf>
    <xf numFmtId="0" fontId="22" fillId="0" borderId="1" xfId="15" quotePrefix="1" applyFont="1" applyBorder="1" applyAlignment="1">
      <alignment horizontal="center" vertical="center" wrapText="1"/>
    </xf>
    <xf numFmtId="0" fontId="22" fillId="0" borderId="0" xfId="0" applyFont="1" applyAlignment="1">
      <alignment horizontal="center" vertical="center"/>
    </xf>
    <xf numFmtId="0" fontId="22" fillId="0" borderId="1" xfId="0" applyFont="1" applyBorder="1" applyAlignment="1">
      <alignment horizontal="center"/>
    </xf>
    <xf numFmtId="0" fontId="75" fillId="0" borderId="0" xfId="0" applyFont="1"/>
    <xf numFmtId="0" fontId="22" fillId="0" borderId="1" xfId="0" applyFont="1" applyBorder="1" applyAlignment="1">
      <alignment horizontal="left" indent="2"/>
    </xf>
    <xf numFmtId="0" fontId="22" fillId="0" borderId="1" xfId="0" applyFont="1" applyBorder="1" applyAlignment="1">
      <alignment horizontal="left" wrapText="1" indent="2"/>
    </xf>
    <xf numFmtId="0" fontId="22" fillId="0" borderId="1" xfId="0" applyFont="1" applyBorder="1" applyAlignment="1">
      <alignment horizontal="left" indent="4"/>
    </xf>
    <xf numFmtId="0" fontId="76" fillId="0" borderId="0" xfId="0" applyFont="1"/>
    <xf numFmtId="0" fontId="22" fillId="0" borderId="0" xfId="0" applyFont="1" applyAlignment="1">
      <alignment wrapText="1"/>
    </xf>
    <xf numFmtId="0" fontId="22" fillId="0" borderId="1" xfId="0" applyFont="1" applyBorder="1" applyAlignment="1">
      <alignment horizontal="left" wrapText="1"/>
    </xf>
    <xf numFmtId="0" fontId="22" fillId="0" borderId="0" xfId="0" applyFont="1" applyAlignment="1">
      <alignment horizontal="center" wrapText="1"/>
    </xf>
    <xf numFmtId="0" fontId="22" fillId="0" borderId="1" xfId="0" applyFont="1" applyBorder="1" applyAlignment="1">
      <alignment horizontal="left" vertical="top" wrapText="1"/>
    </xf>
    <xf numFmtId="0" fontId="22" fillId="0" borderId="1" xfId="0" applyFont="1" applyBorder="1" applyAlignment="1">
      <alignment vertical="top" wrapText="1"/>
    </xf>
    <xf numFmtId="0" fontId="76" fillId="0" borderId="0" xfId="0" applyFont="1" applyAlignment="1">
      <alignment horizontal="left" wrapText="1"/>
    </xf>
    <xf numFmtId="0" fontId="22" fillId="0" borderId="0" xfId="0" applyFont="1" applyAlignment="1">
      <alignment horizontal="left" wrapText="1"/>
    </xf>
    <xf numFmtId="0" fontId="22" fillId="0" borderId="1" xfId="0" applyFont="1" applyBorder="1" applyAlignment="1">
      <alignment horizontal="center" wrapText="1"/>
    </xf>
    <xf numFmtId="0" fontId="17" fillId="0" borderId="0" xfId="2">
      <alignment vertical="center"/>
    </xf>
    <xf numFmtId="0" fontId="35" fillId="0" borderId="0" xfId="4" applyFont="1" applyFill="1" applyBorder="1" applyAlignment="1">
      <alignment horizontal="left" vertical="center"/>
    </xf>
    <xf numFmtId="0" fontId="16" fillId="0" borderId="0" xfId="1" applyFill="1" applyBorder="1" applyAlignment="1">
      <alignment vertical="center"/>
    </xf>
    <xf numFmtId="0" fontId="19" fillId="0" borderId="0" xfId="4" applyFill="1" applyBorder="1" applyAlignment="1">
      <alignment vertical="center"/>
    </xf>
    <xf numFmtId="0" fontId="19" fillId="0" borderId="0" xfId="4" applyFill="1" applyBorder="1" applyAlignment="1">
      <alignment horizontal="left" vertical="center"/>
    </xf>
    <xf numFmtId="0" fontId="32" fillId="0" borderId="0" xfId="4" applyFont="1" applyFill="1" applyBorder="1" applyAlignment="1">
      <alignment vertical="center"/>
    </xf>
    <xf numFmtId="0" fontId="22" fillId="0" borderId="0" xfId="2" applyFont="1">
      <alignment vertical="center"/>
    </xf>
    <xf numFmtId="0" fontId="32" fillId="10" borderId="14" xfId="3" applyFont="1" applyFill="1" applyBorder="1" applyAlignment="1">
      <alignment horizontal="center" vertical="center" wrapText="1"/>
    </xf>
    <xf numFmtId="0" fontId="32" fillId="0" borderId="1" xfId="8" applyFont="1" applyFill="1" applyBorder="1" applyAlignment="1">
      <alignment horizontal="center" vertical="center" wrapText="1"/>
    </xf>
    <xf numFmtId="0" fontId="32" fillId="10" borderId="6" xfId="3" applyFont="1" applyFill="1" applyBorder="1" applyAlignment="1">
      <alignment horizontal="center" vertical="center" wrapText="1"/>
    </xf>
    <xf numFmtId="0" fontId="32" fillId="0" borderId="1" xfId="3" quotePrefix="1" applyFont="1" applyBorder="1" applyAlignment="1">
      <alignment horizontal="center" vertical="center"/>
    </xf>
    <xf numFmtId="0" fontId="32" fillId="0" borderId="13" xfId="3" applyFont="1" applyBorder="1" applyAlignment="1">
      <alignment horizontal="left" vertical="center" wrapText="1" indent="1"/>
    </xf>
    <xf numFmtId="0" fontId="22" fillId="0" borderId="8" xfId="3" applyFont="1" applyBorder="1" applyAlignment="1">
      <alignment horizontal="left" vertical="center" wrapText="1" indent="2"/>
    </xf>
    <xf numFmtId="0" fontId="22" fillId="0" borderId="11" xfId="3" applyFont="1" applyBorder="1" applyAlignment="1">
      <alignment horizontal="left" vertical="center" wrapText="1" indent="3"/>
    </xf>
    <xf numFmtId="0" fontId="77" fillId="0" borderId="11" xfId="3" applyFont="1" applyBorder="1" applyAlignment="1">
      <alignment horizontal="left" vertical="center" wrapText="1" indent="3"/>
    </xf>
    <xf numFmtId="0" fontId="18" fillId="0" borderId="0" xfId="3" quotePrefix="1" applyFont="1" applyAlignment="1">
      <alignment horizontal="right" vertical="center"/>
    </xf>
    <xf numFmtId="3" fontId="78" fillId="0" borderId="0" xfId="5" applyFont="1" applyFill="1" applyBorder="1" applyAlignment="1">
      <alignment horizontal="center" vertical="center"/>
      <protection locked="0"/>
    </xf>
    <xf numFmtId="0" fontId="35" fillId="0" borderId="0" xfId="4" applyFont="1" applyFill="1" applyBorder="1" applyAlignment="1">
      <alignment horizontal="left" vertical="center" indent="1"/>
    </xf>
    <xf numFmtId="0" fontId="77" fillId="0" borderId="10" xfId="3" applyFont="1" applyBorder="1" applyAlignment="1">
      <alignment horizontal="left" vertical="center" wrapText="1" indent="3"/>
    </xf>
    <xf numFmtId="0" fontId="17" fillId="0" borderId="0" xfId="2" applyAlignment="1">
      <alignment vertical="top" wrapText="1"/>
    </xf>
    <xf numFmtId="0" fontId="17" fillId="0" borderId="0" xfId="2" applyAlignment="1">
      <alignment vertical="center" wrapText="1"/>
    </xf>
    <xf numFmtId="0" fontId="80" fillId="0" borderId="0" xfId="2" applyFont="1" applyAlignment="1">
      <alignment vertical="top"/>
    </xf>
    <xf numFmtId="0" fontId="81" fillId="0" borderId="0" xfId="0" applyFont="1" applyAlignment="1">
      <alignment vertical="top"/>
    </xf>
    <xf numFmtId="0" fontId="0" fillId="0" borderId="0" xfId="0" applyAlignment="1">
      <alignment vertical="top"/>
    </xf>
    <xf numFmtId="0" fontId="17" fillId="0" borderId="0" xfId="2" applyAlignment="1">
      <alignment vertical="top"/>
    </xf>
    <xf numFmtId="0" fontId="0" fillId="0" borderId="1" xfId="0" applyBorder="1" applyAlignment="1">
      <alignment horizontal="left" wrapText="1"/>
    </xf>
    <xf numFmtId="0" fontId="21" fillId="10" borderId="9" xfId="0" applyFont="1" applyFill="1" applyBorder="1" applyAlignment="1">
      <alignment wrapText="1"/>
    </xf>
    <xf numFmtId="0" fontId="0" fillId="10" borderId="1" xfId="0" applyFill="1" applyBorder="1" applyAlignment="1">
      <alignment wrapText="1"/>
    </xf>
    <xf numFmtId="0" fontId="0" fillId="10" borderId="13" xfId="0" applyFill="1" applyBorder="1" applyAlignment="1">
      <alignment wrapText="1"/>
    </xf>
    <xf numFmtId="0" fontId="22" fillId="10" borderId="8" xfId="0" applyFont="1" applyFill="1" applyBorder="1" applyAlignment="1">
      <alignment horizontal="left" vertical="center" wrapText="1"/>
    </xf>
    <xf numFmtId="0" fontId="0" fillId="10" borderId="15" xfId="0" applyFill="1" applyBorder="1" applyAlignment="1">
      <alignment wrapText="1"/>
    </xf>
    <xf numFmtId="0" fontId="84" fillId="10" borderId="8" xfId="0" applyFont="1" applyFill="1" applyBorder="1" applyAlignment="1">
      <alignment horizontal="left" vertical="center" wrapText="1" indent="3"/>
    </xf>
    <xf numFmtId="0" fontId="0" fillId="10" borderId="14" xfId="0" applyFill="1" applyBorder="1" applyAlignment="1">
      <alignment wrapText="1"/>
    </xf>
    <xf numFmtId="0" fontId="0" fillId="23" borderId="1" xfId="0" applyFill="1" applyBorder="1" applyAlignment="1">
      <alignment wrapText="1"/>
    </xf>
    <xf numFmtId="0" fontId="21" fillId="10" borderId="1" xfId="0" applyFont="1" applyFill="1" applyBorder="1" applyAlignment="1">
      <alignment horizontal="center" vertical="center" wrapText="1"/>
    </xf>
    <xf numFmtId="0" fontId="0" fillId="10" borderId="1" xfId="0" applyFill="1" applyBorder="1" applyAlignment="1">
      <alignment horizontal="center" vertical="center"/>
    </xf>
    <xf numFmtId="0" fontId="35" fillId="0" borderId="0" xfId="0" applyFont="1"/>
    <xf numFmtId="0" fontId="63" fillId="0" borderId="0" xfId="0" applyFont="1" applyAlignment="1">
      <alignment wrapText="1"/>
    </xf>
    <xf numFmtId="0" fontId="85" fillId="0" borderId="0" xfId="0" applyFont="1"/>
    <xf numFmtId="0" fontId="55" fillId="0" borderId="0" xfId="0" applyFont="1" applyAlignment="1">
      <alignment vertical="center" wrapText="1"/>
    </xf>
    <xf numFmtId="0" fontId="53" fillId="0" borderId="0" xfId="0" applyFont="1" applyAlignment="1">
      <alignment horizontal="center" vertical="center" wrapText="1"/>
    </xf>
    <xf numFmtId="0" fontId="56" fillId="0" borderId="0" xfId="0" applyFont="1" applyAlignment="1">
      <alignment vertical="center" wrapText="1"/>
    </xf>
    <xf numFmtId="0" fontId="86" fillId="0" borderId="0" xfId="0" applyFont="1" applyAlignment="1">
      <alignment vertical="center" wrapText="1"/>
    </xf>
    <xf numFmtId="0" fontId="87" fillId="0" borderId="0" xfId="0" applyFont="1" applyAlignment="1">
      <alignment vertical="center" wrapText="1"/>
    </xf>
    <xf numFmtId="0" fontId="0" fillId="0" borderId="0" xfId="0" quotePrefix="1" applyAlignment="1">
      <alignment horizontal="left" vertical="center" indent="5"/>
    </xf>
    <xf numFmtId="0" fontId="0" fillId="0" borderId="14" xfId="0" applyBorder="1"/>
    <xf numFmtId="0" fontId="0" fillId="0" borderId="12" xfId="0" applyBorder="1"/>
    <xf numFmtId="0" fontId="53" fillId="10" borderId="1" xfId="0" applyFont="1" applyFill="1" applyBorder="1" applyAlignment="1">
      <alignment horizontal="center" vertical="center" wrapText="1"/>
    </xf>
    <xf numFmtId="0" fontId="88" fillId="0" borderId="0" xfId="0" applyFont="1"/>
    <xf numFmtId="0" fontId="21" fillId="0" borderId="1" xfId="0" applyFont="1" applyBorder="1" applyAlignment="1">
      <alignment vertical="center"/>
    </xf>
    <xf numFmtId="0" fontId="31" fillId="0" borderId="8" xfId="0" applyFont="1" applyBorder="1" applyAlignment="1">
      <alignment horizontal="left" vertical="center" wrapText="1"/>
    </xf>
    <xf numFmtId="0" fontId="89" fillId="0" borderId="8" xfId="0" applyFont="1" applyBorder="1" applyAlignment="1">
      <alignment horizontal="left" vertical="center" wrapText="1" indent="3"/>
    </xf>
    <xf numFmtId="0" fontId="90" fillId="0" borderId="8" xfId="0" applyFont="1" applyBorder="1" applyAlignment="1">
      <alignment horizontal="left" vertical="center" wrapText="1" indent="3"/>
    </xf>
    <xf numFmtId="0" fontId="52" fillId="0" borderId="13" xfId="0" applyFont="1" applyBorder="1" applyAlignment="1">
      <alignment horizontal="center" vertical="center" wrapText="1"/>
    </xf>
    <xf numFmtId="0" fontId="43" fillId="0" borderId="0" xfId="0" applyFont="1"/>
    <xf numFmtId="0" fontId="57" fillId="0" borderId="13" xfId="0" applyFont="1" applyBorder="1" applyAlignment="1">
      <alignment vertical="center" wrapText="1"/>
    </xf>
    <xf numFmtId="0" fontId="57" fillId="0" borderId="14" xfId="0" applyFont="1" applyBorder="1" applyAlignment="1">
      <alignment horizontal="center" vertical="center" wrapText="1"/>
    </xf>
    <xf numFmtId="0" fontId="60" fillId="0" borderId="0" xfId="0" applyFont="1" applyAlignment="1">
      <alignment wrapText="1"/>
    </xf>
    <xf numFmtId="9" fontId="0" fillId="0" borderId="1" xfId="0" applyNumberFormat="1" applyBorder="1" applyAlignment="1">
      <alignment horizontal="center" wrapText="1"/>
    </xf>
    <xf numFmtId="0" fontId="0" fillId="0" borderId="1" xfId="0" applyBorder="1" applyAlignment="1">
      <alignment horizontal="center" wrapText="1"/>
    </xf>
    <xf numFmtId="0" fontId="59" fillId="0" borderId="0" xfId="0" applyFont="1" applyAlignment="1">
      <alignment horizontal="center" vertical="center" wrapText="1"/>
    </xf>
    <xf numFmtId="0" fontId="36" fillId="0" borderId="0" xfId="0" applyFont="1" applyAlignment="1">
      <alignment vertical="center" wrapText="1"/>
    </xf>
    <xf numFmtId="0" fontId="92" fillId="0" borderId="0" xfId="0" applyFont="1"/>
    <xf numFmtId="0" fontId="49" fillId="0" borderId="0" xfId="0" applyFont="1" applyAlignment="1">
      <alignment horizontal="center" vertical="center"/>
    </xf>
    <xf numFmtId="0" fontId="0" fillId="0" borderId="0" xfId="0" applyAlignment="1">
      <alignment horizontal="left" vertical="top"/>
    </xf>
    <xf numFmtId="0" fontId="93" fillId="0" borderId="0" xfId="0" applyFont="1" applyAlignment="1">
      <alignment horizontal="center" vertical="center" wrapText="1"/>
    </xf>
    <xf numFmtId="0" fontId="0" fillId="0" borderId="6" xfId="0" applyBorder="1" applyAlignment="1">
      <alignment vertical="center"/>
    </xf>
    <xf numFmtId="0" fontId="22" fillId="0" borderId="1" xfId="0" applyFont="1" applyBorder="1" applyAlignment="1">
      <alignment horizontal="center" vertical="top"/>
    </xf>
    <xf numFmtId="0" fontId="22" fillId="0" borderId="14" xfId="0" applyFont="1" applyBorder="1" applyAlignment="1">
      <alignment horizontal="center" vertical="center"/>
    </xf>
    <xf numFmtId="0" fontId="94" fillId="0" borderId="0" xfId="0" applyFont="1"/>
    <xf numFmtId="0" fontId="63" fillId="0" borderId="0" xfId="0" applyFont="1"/>
    <xf numFmtId="0" fontId="55" fillId="0" borderId="0" xfId="0" applyFont="1" applyAlignment="1">
      <alignment horizontal="center" vertical="center" wrapText="1"/>
    </xf>
    <xf numFmtId="0" fontId="22" fillId="0" borderId="0" xfId="0" applyFont="1" applyAlignment="1">
      <alignment vertical="center"/>
    </xf>
    <xf numFmtId="0" fontId="22" fillId="0" borderId="4" xfId="0" applyFont="1" applyBorder="1" applyAlignment="1">
      <alignment vertical="center"/>
    </xf>
    <xf numFmtId="0" fontId="22" fillId="0" borderId="13" xfId="0" applyFont="1" applyBorder="1" applyAlignment="1">
      <alignment horizontal="center"/>
    </xf>
    <xf numFmtId="0" fontId="22" fillId="0" borderId="5" xfId="0" applyFont="1" applyBorder="1" applyAlignment="1">
      <alignment vertical="center"/>
    </xf>
    <xf numFmtId="0" fontId="22" fillId="0" borderId="6" xfId="0" applyFont="1" applyBorder="1" applyAlignment="1">
      <alignment vertical="center"/>
    </xf>
    <xf numFmtId="0" fontId="22" fillId="0" borderId="14" xfId="0" applyFont="1" applyBorder="1" applyAlignment="1">
      <alignment horizontal="center"/>
    </xf>
    <xf numFmtId="0" fontId="32" fillId="0" borderId="1" xfId="0" applyFont="1" applyBorder="1" applyAlignment="1">
      <alignment horizontal="center" vertical="center"/>
    </xf>
    <xf numFmtId="0" fontId="32" fillId="0" borderId="1" xfId="0" applyFont="1" applyBorder="1" applyAlignment="1">
      <alignment horizontal="left" vertical="center"/>
    </xf>
    <xf numFmtId="0" fontId="22" fillId="0" borderId="13" xfId="0" applyFont="1" applyBorder="1" applyAlignment="1">
      <alignment horizontal="left" wrapText="1"/>
    </xf>
    <xf numFmtId="0" fontId="22" fillId="0" borderId="9" xfId="0" applyFont="1" applyBorder="1" applyAlignment="1">
      <alignment horizontal="center"/>
    </xf>
    <xf numFmtId="0" fontId="22" fillId="0" borderId="13" xfId="0" applyFont="1" applyBorder="1" applyAlignment="1">
      <alignment horizontal="center" vertical="center"/>
    </xf>
    <xf numFmtId="0" fontId="22" fillId="0" borderId="7" xfId="0" applyFont="1" applyBorder="1" applyAlignment="1">
      <alignment horizontal="left" wrapText="1"/>
    </xf>
    <xf numFmtId="0" fontId="22" fillId="0" borderId="7" xfId="0" applyFont="1" applyBorder="1"/>
    <xf numFmtId="0" fontId="35" fillId="0" borderId="0" xfId="0" applyFont="1" applyAlignment="1">
      <alignment horizontal="left"/>
    </xf>
    <xf numFmtId="0" fontId="34" fillId="0" borderId="0" xfId="0" applyFont="1" applyAlignment="1">
      <alignment horizontal="left"/>
    </xf>
    <xf numFmtId="0" fontId="22" fillId="0" borderId="13" xfId="0" applyFont="1" applyBorder="1" applyAlignment="1">
      <alignment horizontal="center" vertical="center" wrapText="1"/>
    </xf>
    <xf numFmtId="9" fontId="22" fillId="0" borderId="13" xfId="18" applyFont="1" applyFill="1" applyBorder="1" applyAlignment="1">
      <alignment horizontal="center" vertical="center" wrapText="1"/>
    </xf>
    <xf numFmtId="0" fontId="32" fillId="0" borderId="1" xfId="0" applyFont="1" applyBorder="1" applyAlignment="1">
      <alignment horizontal="center"/>
    </xf>
    <xf numFmtId="0" fontId="22" fillId="0" borderId="4" xfId="0" applyFont="1" applyBorder="1"/>
    <xf numFmtId="0" fontId="22" fillId="0" borderId="5" xfId="0" applyFont="1" applyBorder="1"/>
    <xf numFmtId="0" fontId="22" fillId="0" borderId="6" xfId="0" applyFont="1" applyBorder="1"/>
    <xf numFmtId="0" fontId="21" fillId="0" borderId="0" xfId="0" applyFont="1" applyAlignment="1">
      <alignment horizontal="left"/>
    </xf>
    <xf numFmtId="0" fontId="36" fillId="0" borderId="0" xfId="0" applyFont="1" applyAlignment="1">
      <alignment vertical="center"/>
    </xf>
    <xf numFmtId="0" fontId="21" fillId="6" borderId="1" xfId="0"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justify" vertical="top" wrapText="1"/>
    </xf>
    <xf numFmtId="0" fontId="22" fillId="10" borderId="1" xfId="3" quotePrefix="1" applyFont="1" applyFill="1" applyBorder="1" applyAlignment="1">
      <alignment horizontal="center" vertical="center"/>
    </xf>
    <xf numFmtId="0" fontId="79" fillId="0" borderId="1" xfId="0" applyFont="1" applyBorder="1" applyAlignment="1">
      <alignment horizontal="center" vertical="center"/>
    </xf>
    <xf numFmtId="0" fontId="79" fillId="0" borderId="1" xfId="0" applyFont="1" applyBorder="1" applyAlignment="1">
      <alignment horizontal="justify" vertical="top" wrapText="1"/>
    </xf>
    <xf numFmtId="0" fontId="58" fillId="0" borderId="1" xfId="0" applyFont="1" applyBorder="1" applyAlignment="1">
      <alignment horizontal="center" vertical="center" wrapText="1"/>
    </xf>
    <xf numFmtId="0" fontId="58" fillId="0" borderId="7" xfId="0" applyFont="1" applyBorder="1" applyAlignment="1">
      <alignment horizontal="justify" vertical="center" wrapText="1"/>
    </xf>
    <xf numFmtId="0" fontId="79" fillId="0" borderId="7" xfId="0" applyFont="1" applyBorder="1" applyAlignment="1">
      <alignment horizontal="justify" vertical="center" wrapText="1"/>
    </xf>
    <xf numFmtId="0" fontId="58" fillId="0" borderId="13" xfId="0" applyFont="1" applyBorder="1" applyAlignment="1">
      <alignment horizontal="center" vertical="center" wrapText="1"/>
    </xf>
    <xf numFmtId="0" fontId="79" fillId="0" borderId="9" xfId="0" applyFont="1" applyBorder="1" applyAlignment="1">
      <alignment horizontal="justify" vertical="center" wrapText="1"/>
    </xf>
    <xf numFmtId="0" fontId="0" fillId="0" borderId="13" xfId="0" applyBorder="1"/>
    <xf numFmtId="0" fontId="58" fillId="0" borderId="15" xfId="0" applyFont="1" applyBorder="1" applyAlignment="1">
      <alignment horizontal="center" vertical="center" wrapText="1"/>
    </xf>
    <xf numFmtId="0" fontId="96" fillId="0" borderId="2" xfId="0" applyFont="1" applyBorder="1" applyAlignment="1">
      <alignment horizontal="justify" vertical="center" wrapText="1"/>
    </xf>
    <xf numFmtId="0" fontId="0" fillId="0" borderId="15" xfId="0" applyBorder="1"/>
    <xf numFmtId="0" fontId="96" fillId="0" borderId="15" xfId="0" applyFont="1" applyBorder="1" applyAlignment="1">
      <alignment horizontal="right" vertical="center" wrapText="1"/>
    </xf>
    <xf numFmtId="0" fontId="96" fillId="0" borderId="14" xfId="0" applyFont="1" applyBorder="1" applyAlignment="1">
      <alignment horizontal="right" vertical="center" wrapText="1"/>
    </xf>
    <xf numFmtId="0" fontId="96" fillId="0" borderId="12" xfId="0" applyFont="1" applyBorder="1" applyAlignment="1">
      <alignment horizontal="justify" vertical="center" wrapText="1"/>
    </xf>
    <xf numFmtId="0" fontId="43" fillId="0" borderId="1" xfId="0" applyFont="1" applyBorder="1" applyAlignment="1">
      <alignment horizontal="justify" vertical="center" wrapText="1"/>
    </xf>
    <xf numFmtId="0" fontId="43" fillId="0" borderId="7" xfId="0" applyFont="1" applyBorder="1" applyAlignment="1">
      <alignment horizontal="justify" vertical="center" wrapText="1"/>
    </xf>
    <xf numFmtId="0" fontId="43" fillId="0" borderId="13" xfId="0" applyFont="1" applyBorder="1" applyAlignment="1">
      <alignment horizontal="justify" vertical="center" wrapText="1"/>
    </xf>
    <xf numFmtId="0" fontId="97" fillId="0" borderId="15" xfId="0" applyFont="1" applyBorder="1" applyAlignment="1">
      <alignment horizontal="justify" vertical="center" wrapText="1"/>
    </xf>
    <xf numFmtId="0" fontId="58" fillId="0" borderId="9" xfId="0" applyFont="1" applyBorder="1" applyAlignment="1">
      <alignment horizontal="justify" vertical="center" wrapText="1"/>
    </xf>
    <xf numFmtId="0" fontId="43" fillId="0" borderId="0" xfId="0" applyFont="1" applyAlignment="1">
      <alignment horizontal="center" vertical="center"/>
    </xf>
    <xf numFmtId="0" fontId="91" fillId="0" borderId="0" xfId="0" applyFont="1" applyAlignment="1">
      <alignment vertical="center" wrapText="1"/>
    </xf>
    <xf numFmtId="0" fontId="0" fillId="0" borderId="0" xfId="0" applyAlignment="1">
      <alignment vertical="top" wrapText="1"/>
    </xf>
    <xf numFmtId="0" fontId="17" fillId="0" borderId="1" xfId="2" applyBorder="1" applyAlignment="1">
      <alignment horizontal="center" vertical="center"/>
    </xf>
    <xf numFmtId="0" fontId="12" fillId="0" borderId="0" xfId="0" applyFont="1"/>
    <xf numFmtId="0" fontId="12" fillId="0" borderId="0" xfId="0" applyFont="1" applyAlignment="1">
      <alignment horizontal="left" wrapText="1"/>
    </xf>
    <xf numFmtId="0" fontId="0" fillId="0" borderId="0" xfId="0" applyAlignment="1">
      <alignment horizontal="left" wrapText="1"/>
    </xf>
    <xf numFmtId="0" fontId="77" fillId="0" borderId="0" xfId="13" applyFont="1" applyFill="1" applyBorder="1" applyAlignment="1" applyProtection="1">
      <alignment vertical="center" wrapText="1"/>
    </xf>
    <xf numFmtId="49" fontId="102" fillId="0" borderId="24" xfId="13" applyNumberFormat="1" applyFont="1" applyFill="1" applyBorder="1" applyAlignment="1" applyProtection="1">
      <alignment vertical="center" wrapText="1"/>
    </xf>
    <xf numFmtId="0" fontId="98" fillId="0" borderId="0" xfId="0" applyFont="1" applyAlignment="1">
      <alignment vertical="top"/>
    </xf>
    <xf numFmtId="0" fontId="98" fillId="0" borderId="19" xfId="12" applyFont="1" applyBorder="1" applyAlignment="1">
      <alignment horizontal="center" vertical="center" wrapText="1"/>
    </xf>
    <xf numFmtId="0" fontId="98" fillId="0" borderId="23" xfId="12" applyFont="1" applyBorder="1" applyAlignment="1">
      <alignment horizontal="center" vertical="center" wrapText="1"/>
    </xf>
    <xf numFmtId="0" fontId="103" fillId="0" borderId="19" xfId="12" applyFont="1" applyBorder="1" applyAlignment="1">
      <alignment horizontal="center" vertical="center" wrapText="1"/>
    </xf>
    <xf numFmtId="0" fontId="98" fillId="6" borderId="20" xfId="12" applyFont="1" applyFill="1" applyBorder="1" applyAlignment="1">
      <alignment horizontal="center" vertical="center" wrapText="1"/>
    </xf>
    <xf numFmtId="49" fontId="103" fillId="0" borderId="30" xfId="12" applyNumberFormat="1" applyFont="1" applyBorder="1" applyAlignment="1">
      <alignment horizontal="center" vertical="center" wrapText="1"/>
    </xf>
    <xf numFmtId="49" fontId="109" fillId="0" borderId="24" xfId="6" applyNumberFormat="1" applyFont="1" applyFill="1" applyBorder="1" applyAlignment="1" applyProtection="1">
      <alignment vertical="center" wrapText="1"/>
    </xf>
    <xf numFmtId="49" fontId="103" fillId="0" borderId="0" xfId="12" applyNumberFormat="1" applyFont="1" applyAlignment="1">
      <alignment horizontal="center" vertical="center" wrapText="1"/>
    </xf>
    <xf numFmtId="0" fontId="98" fillId="22" borderId="24" xfId="12" applyFont="1" applyFill="1" applyBorder="1" applyAlignment="1">
      <alignment horizontal="center" vertical="center" wrapText="1"/>
    </xf>
    <xf numFmtId="0" fontId="110" fillId="22" borderId="0" xfId="13" applyFont="1" applyFill="1" applyBorder="1" applyAlignment="1" applyProtection="1">
      <alignment horizontal="center" vertical="center" wrapText="1"/>
    </xf>
    <xf numFmtId="0" fontId="98" fillId="22" borderId="0" xfId="12" applyFont="1" applyFill="1" applyAlignment="1">
      <alignment horizontal="center" vertical="center" wrapText="1"/>
    </xf>
    <xf numFmtId="0" fontId="103" fillId="22" borderId="30" xfId="12" applyFont="1" applyFill="1" applyBorder="1" applyAlignment="1">
      <alignment horizontal="center" vertical="center" wrapText="1"/>
    </xf>
    <xf numFmtId="0" fontId="98" fillId="22" borderId="16" xfId="12" applyFont="1" applyFill="1" applyBorder="1" applyAlignment="1">
      <alignment horizontal="center" vertical="center" wrapText="1"/>
    </xf>
    <xf numFmtId="0" fontId="103" fillId="0" borderId="30" xfId="12" applyFont="1" applyBorder="1" applyAlignment="1">
      <alignment horizontal="center" vertical="center" wrapText="1"/>
    </xf>
    <xf numFmtId="0" fontId="77" fillId="0" borderId="0" xfId="13" applyFont="1" applyFill="1" applyBorder="1" applyAlignment="1" applyProtection="1">
      <alignment wrapText="1"/>
    </xf>
    <xf numFmtId="49" fontId="106" fillId="21" borderId="29" xfId="12" applyNumberFormat="1" applyFont="1" applyFill="1" applyBorder="1" applyAlignment="1">
      <alignment horizontal="left" vertical="center"/>
    </xf>
    <xf numFmtId="0" fontId="103" fillId="0" borderId="0" xfId="12" applyFont="1" applyAlignment="1">
      <alignment horizontal="center" vertical="center" wrapText="1"/>
    </xf>
    <xf numFmtId="0" fontId="11" fillId="0" borderId="0" xfId="12" applyFont="1" applyAlignment="1">
      <alignment wrapText="1"/>
    </xf>
    <xf numFmtId="0" fontId="11" fillId="0" borderId="0" xfId="12" applyFont="1"/>
    <xf numFmtId="0" fontId="20" fillId="0" borderId="0" xfId="0" applyFont="1" applyAlignment="1">
      <alignment wrapText="1"/>
    </xf>
    <xf numFmtId="0" fontId="111" fillId="0" borderId="0" xfId="0" applyFont="1" applyAlignment="1">
      <alignment vertical="center"/>
    </xf>
    <xf numFmtId="0" fontId="107" fillId="0" borderId="0" xfId="0" applyFont="1" applyAlignment="1">
      <alignment vertical="center"/>
    </xf>
    <xf numFmtId="0" fontId="98" fillId="0" borderId="1" xfId="0" applyFont="1" applyBorder="1" applyAlignment="1">
      <alignment horizontal="center" vertical="center"/>
    </xf>
    <xf numFmtId="0" fontId="114" fillId="0" borderId="1" xfId="0" applyFont="1" applyBorder="1" applyAlignment="1">
      <alignment vertical="center" wrapText="1"/>
    </xf>
    <xf numFmtId="0" fontId="98" fillId="10" borderId="1" xfId="0" applyFont="1" applyFill="1" applyBorder="1" applyAlignment="1">
      <alignment horizontal="center" vertical="center" wrapText="1"/>
    </xf>
    <xf numFmtId="0" fontId="98" fillId="10" borderId="1" xfId="0" applyFont="1" applyFill="1" applyBorder="1" applyAlignment="1">
      <alignment vertical="center" wrapText="1"/>
    </xf>
    <xf numFmtId="0" fontId="10" fillId="10" borderId="1" xfId="0" applyFont="1" applyFill="1" applyBorder="1" applyAlignment="1">
      <alignment vertical="center" wrapText="1"/>
    </xf>
    <xf numFmtId="0" fontId="10" fillId="10" borderId="1" xfId="0" applyFont="1" applyFill="1" applyBorder="1" applyAlignment="1">
      <alignment horizontal="center" vertical="center" wrapText="1"/>
    </xf>
    <xf numFmtId="0" fontId="10" fillId="20" borderId="1" xfId="0" applyFont="1" applyFill="1" applyBorder="1" applyAlignment="1">
      <alignment vertical="center" wrapText="1"/>
    </xf>
    <xf numFmtId="0" fontId="10" fillId="10" borderId="1" xfId="0" applyFont="1" applyFill="1" applyBorder="1" applyAlignment="1">
      <alignment horizontal="justify" vertical="center" wrapText="1"/>
    </xf>
    <xf numFmtId="0" fontId="112" fillId="0" borderId="0" xfId="0" applyFont="1" applyAlignment="1">
      <alignment vertical="center"/>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15" fillId="0" borderId="1" xfId="0" applyFont="1" applyBorder="1" applyAlignment="1">
      <alignment vertical="center" wrapText="1"/>
    </xf>
    <xf numFmtId="0" fontId="10" fillId="8" borderId="1" xfId="0" applyFont="1" applyFill="1" applyBorder="1" applyAlignment="1">
      <alignment vertical="center" wrapText="1"/>
    </xf>
    <xf numFmtId="0" fontId="98" fillId="0" borderId="1" xfId="0" applyFont="1" applyBorder="1" applyAlignment="1">
      <alignment vertical="center" wrapText="1"/>
    </xf>
    <xf numFmtId="0" fontId="115" fillId="0" borderId="1" xfId="0" applyFont="1" applyBorder="1" applyAlignment="1">
      <alignment horizontal="right" vertical="center" wrapText="1"/>
    </xf>
    <xf numFmtId="0" fontId="112" fillId="0" borderId="0" xfId="0" applyFont="1"/>
    <xf numFmtId="0" fontId="10" fillId="0" borderId="1" xfId="0" applyFont="1" applyBorder="1" applyAlignment="1">
      <alignment horizontal="center"/>
    </xf>
    <xf numFmtId="0" fontId="116" fillId="0" borderId="1" xfId="14" applyFont="1" applyBorder="1" applyAlignment="1">
      <alignment wrapText="1"/>
    </xf>
    <xf numFmtId="49" fontId="103" fillId="6" borderId="1" xfId="14" applyNumberFormat="1" applyFont="1" applyFill="1" applyBorder="1" applyAlignment="1">
      <alignment horizontal="center" vertical="center" wrapText="1"/>
    </xf>
    <xf numFmtId="0" fontId="121" fillId="0" borderId="0" xfId="0" applyFont="1"/>
    <xf numFmtId="0" fontId="122" fillId="0" borderId="0" xfId="0" applyFont="1" applyAlignment="1">
      <alignment vertical="center"/>
    </xf>
    <xf numFmtId="0" fontId="9" fillId="0" borderId="1" xfId="0" applyFont="1" applyBorder="1" applyAlignment="1">
      <alignment horizontal="center" vertical="center" wrapText="1"/>
    </xf>
    <xf numFmtId="0" fontId="77" fillId="0" borderId="1" xfId="0" applyFont="1" applyBorder="1" applyAlignment="1">
      <alignment horizontal="center" vertical="center" wrapText="1"/>
    </xf>
    <xf numFmtId="0" fontId="39" fillId="0" borderId="0" xfId="0" applyFont="1" applyAlignment="1">
      <alignment vertical="center"/>
    </xf>
    <xf numFmtId="0" fontId="128" fillId="0" borderId="1" xfId="0" applyFont="1" applyBorder="1" applyAlignment="1">
      <alignment horizontal="center" vertical="center" wrapText="1"/>
    </xf>
    <xf numFmtId="0" fontId="130" fillId="0" borderId="1" xfId="0" applyFont="1" applyBorder="1" applyAlignment="1">
      <alignment horizontal="center" vertical="center" wrapText="1"/>
    </xf>
    <xf numFmtId="0" fontId="127" fillId="0" borderId="1" xfId="0" applyFont="1" applyBorder="1" applyAlignment="1">
      <alignment horizontal="center" vertical="center" wrapText="1"/>
    </xf>
    <xf numFmtId="0" fontId="123" fillId="0" borderId="1" xfId="0" applyFont="1" applyBorder="1" applyAlignment="1">
      <alignment horizontal="center" vertical="center" wrapText="1"/>
    </xf>
    <xf numFmtId="0" fontId="123" fillId="0" borderId="8" xfId="0" applyFont="1" applyBorder="1" applyAlignment="1">
      <alignment vertical="center" wrapText="1"/>
    </xf>
    <xf numFmtId="0" fontId="123" fillId="0" borderId="1" xfId="0" applyFont="1" applyBorder="1" applyAlignment="1">
      <alignment vertical="center" wrapText="1"/>
    </xf>
    <xf numFmtId="0" fontId="105" fillId="6" borderId="1" xfId="0" applyFont="1" applyFill="1" applyBorder="1" applyAlignment="1">
      <alignment vertical="center" wrapText="1"/>
    </xf>
    <xf numFmtId="0" fontId="129" fillId="6" borderId="1" xfId="0" applyFont="1" applyFill="1" applyBorder="1" applyAlignment="1">
      <alignment vertical="center" wrapText="1"/>
    </xf>
    <xf numFmtId="0" fontId="130" fillId="0" borderId="1" xfId="0" applyFont="1" applyBorder="1" applyAlignment="1">
      <alignment vertical="center" wrapText="1"/>
    </xf>
    <xf numFmtId="0" fontId="105" fillId="0" borderId="1" xfId="0" applyFont="1" applyBorder="1" applyAlignment="1">
      <alignment vertical="center" wrapText="1"/>
    </xf>
    <xf numFmtId="0" fontId="129" fillId="0" borderId="1" xfId="0" applyFont="1" applyBorder="1" applyAlignment="1">
      <alignment vertical="center" wrapText="1"/>
    </xf>
    <xf numFmtId="0" fontId="114" fillId="0" borderId="1" xfId="0" applyFont="1" applyBorder="1" applyAlignment="1">
      <alignment horizontal="center" vertical="center" wrapText="1"/>
    </xf>
    <xf numFmtId="0" fontId="9" fillId="0" borderId="1" xfId="0" applyFont="1" applyBorder="1" applyAlignment="1">
      <alignment vertical="center" wrapText="1"/>
    </xf>
    <xf numFmtId="0" fontId="133" fillId="0" borderId="1" xfId="0" applyFont="1" applyBorder="1" applyAlignment="1">
      <alignment vertical="center" wrapText="1"/>
    </xf>
    <xf numFmtId="0" fontId="118" fillId="10" borderId="3" xfId="0" applyFont="1" applyFill="1" applyBorder="1" applyAlignment="1">
      <alignment horizontal="center" vertical="center" wrapText="1"/>
    </xf>
    <xf numFmtId="0" fontId="118" fillId="10" borderId="9" xfId="0" applyFont="1" applyFill="1" applyBorder="1" applyAlignment="1">
      <alignment horizontal="center" vertical="center" wrapText="1"/>
    </xf>
    <xf numFmtId="0" fontId="118" fillId="0" borderId="1" xfId="0" applyFont="1" applyBorder="1" applyAlignment="1">
      <alignment horizontal="center" vertical="center" wrapText="1"/>
    </xf>
    <xf numFmtId="0" fontId="118" fillId="0" borderId="14" xfId="0" applyFont="1" applyBorder="1"/>
    <xf numFmtId="0" fontId="118" fillId="0" borderId="12" xfId="0" applyFont="1" applyBorder="1"/>
    <xf numFmtId="0" fontId="118" fillId="0" borderId="1" xfId="0" applyFont="1" applyBorder="1"/>
    <xf numFmtId="0" fontId="118" fillId="0" borderId="7" xfId="0" applyFont="1" applyBorder="1"/>
    <xf numFmtId="0" fontId="118" fillId="10" borderId="15" xfId="0" applyFont="1" applyFill="1" applyBorder="1" applyAlignment="1">
      <alignment horizontal="center" vertical="center" wrapText="1"/>
    </xf>
    <xf numFmtId="0" fontId="118" fillId="0" borderId="1" xfId="0" applyFont="1" applyBorder="1" applyAlignment="1">
      <alignment vertical="center" wrapText="1"/>
    </xf>
    <xf numFmtId="0" fontId="126" fillId="0" borderId="1" xfId="0" applyFont="1" applyBorder="1"/>
    <xf numFmtId="0" fontId="126" fillId="0" borderId="1" xfId="0" applyFont="1" applyBorder="1" applyAlignment="1">
      <alignment vertical="center" wrapText="1"/>
    </xf>
    <xf numFmtId="0" fontId="118" fillId="10" borderId="1" xfId="0" applyFont="1" applyFill="1" applyBorder="1" applyAlignment="1">
      <alignment horizontal="center" vertical="center" wrapText="1"/>
    </xf>
    <xf numFmtId="0" fontId="112" fillId="0" borderId="0" xfId="0" applyFont="1" applyAlignment="1">
      <alignment vertical="top"/>
    </xf>
    <xf numFmtId="0" fontId="98" fillId="0" borderId="0" xfId="0" applyFont="1" applyAlignment="1">
      <alignment wrapText="1"/>
    </xf>
    <xf numFmtId="0" fontId="9" fillId="0" borderId="1" xfId="0" applyFont="1" applyBorder="1" applyAlignment="1">
      <alignment horizontal="center" vertical="center"/>
    </xf>
    <xf numFmtId="0" fontId="77" fillId="0" borderId="1" xfId="0" applyFont="1" applyBorder="1" applyAlignment="1">
      <alignment horizontal="center" vertical="center"/>
    </xf>
    <xf numFmtId="0" fontId="134" fillId="0" borderId="0" xfId="2" applyFont="1">
      <alignment vertical="center"/>
    </xf>
    <xf numFmtId="0" fontId="111" fillId="0" borderId="0" xfId="0" applyFont="1"/>
    <xf numFmtId="0" fontId="98" fillId="0" borderId="0" xfId="0" applyFont="1"/>
    <xf numFmtId="0" fontId="77" fillId="0" borderId="1" xfId="0" applyFont="1" applyBorder="1" applyAlignment="1">
      <alignment vertical="center" wrapText="1"/>
    </xf>
    <xf numFmtId="0" fontId="77" fillId="0" borderId="1" xfId="0" applyFont="1" applyBorder="1" applyAlignment="1">
      <alignment horizontal="right" vertical="center" wrapText="1"/>
    </xf>
    <xf numFmtId="0" fontId="136" fillId="0" borderId="1" xfId="0" applyFont="1" applyBorder="1" applyAlignment="1">
      <alignment vertical="center" wrapText="1"/>
    </xf>
    <xf numFmtId="0" fontId="103" fillId="0" borderId="1" xfId="0" applyFont="1" applyBorder="1" applyAlignment="1">
      <alignment vertical="center" wrapText="1"/>
    </xf>
    <xf numFmtId="0" fontId="77" fillId="0" borderId="0" xfId="0" applyFont="1"/>
    <xf numFmtId="0" fontId="77" fillId="0" borderId="1" xfId="0" applyFont="1" applyBorder="1" applyAlignment="1">
      <alignment horizontal="center"/>
    </xf>
    <xf numFmtId="0" fontId="137" fillId="14" borderId="1" xfId="0" applyFont="1" applyFill="1" applyBorder="1" applyAlignment="1">
      <alignment vertical="center" wrapText="1"/>
    </xf>
    <xf numFmtId="0" fontId="137" fillId="14" borderId="14" xfId="0" applyFont="1" applyFill="1" applyBorder="1" applyAlignment="1">
      <alignment vertical="center" wrapText="1"/>
    </xf>
    <xf numFmtId="0" fontId="9" fillId="0" borderId="7" xfId="0" applyFont="1" applyBorder="1" applyAlignment="1">
      <alignment horizontal="left" vertical="center" wrapText="1" indent="3"/>
    </xf>
    <xf numFmtId="0" fontId="98" fillId="0" borderId="7" xfId="0" applyFont="1" applyBorder="1" applyAlignment="1">
      <alignment vertical="center" wrapText="1"/>
    </xf>
    <xf numFmtId="0" fontId="9" fillId="14" borderId="1" xfId="0" applyFont="1" applyFill="1" applyBorder="1" applyAlignment="1">
      <alignment vertical="center" wrapText="1"/>
    </xf>
    <xf numFmtId="0" fontId="77" fillId="0" borderId="13" xfId="0" applyFont="1" applyBorder="1" applyAlignment="1">
      <alignment horizontal="center" vertical="center" wrapText="1"/>
    </xf>
    <xf numFmtId="0" fontId="9" fillId="0" borderId="7" xfId="0" applyFont="1" applyBorder="1" applyAlignment="1">
      <alignment horizontal="center" vertical="center" wrapText="1"/>
    </xf>
    <xf numFmtId="0" fontId="77" fillId="0" borderId="0" xfId="0" applyFont="1" applyAlignment="1">
      <alignment vertical="center" wrapText="1"/>
    </xf>
    <xf numFmtId="0" fontId="104" fillId="0" borderId="0" xfId="0" applyFont="1" applyAlignment="1">
      <alignment vertical="center" wrapText="1"/>
    </xf>
    <xf numFmtId="0" fontId="103" fillId="0" borderId="1" xfId="0" applyFont="1" applyBorder="1" applyAlignment="1">
      <alignment horizontal="center" vertical="center" wrapText="1"/>
    </xf>
    <xf numFmtId="0" fontId="134" fillId="0" borderId="0" xfId="0" applyFont="1"/>
    <xf numFmtId="0" fontId="100" fillId="0" borderId="0" xfId="0" applyFont="1"/>
    <xf numFmtId="0" fontId="138" fillId="0" borderId="0" xfId="0" applyFont="1" applyAlignment="1">
      <alignment horizontal="left" vertical="center"/>
    </xf>
    <xf numFmtId="0" fontId="108" fillId="0" borderId="0" xfId="0" applyFont="1" applyAlignment="1">
      <alignment wrapText="1"/>
    </xf>
    <xf numFmtId="0" fontId="0" fillId="0" borderId="6" xfId="0" applyBorder="1"/>
    <xf numFmtId="0" fontId="29" fillId="0" borderId="12" xfId="6" quotePrefix="1" applyBorder="1"/>
    <xf numFmtId="0" fontId="0" fillId="0" borderId="11" xfId="0" applyBorder="1"/>
    <xf numFmtId="0" fontId="0" fillId="0" borderId="10" xfId="0" applyBorder="1"/>
    <xf numFmtId="0" fontId="29" fillId="0" borderId="9" xfId="6" quotePrefix="1" applyBorder="1"/>
    <xf numFmtId="0" fontId="77" fillId="0" borderId="1" xfId="15" applyFont="1" applyBorder="1" applyAlignment="1">
      <alignment horizontal="center" vertical="center" wrapText="1"/>
    </xf>
    <xf numFmtId="49" fontId="29" fillId="0" borderId="24" xfId="6" applyNumberFormat="1" applyFill="1" applyBorder="1" applyAlignment="1" applyProtection="1">
      <alignment vertical="center" wrapText="1"/>
    </xf>
    <xf numFmtId="0" fontId="103" fillId="22" borderId="24" xfId="12" applyFont="1" applyFill="1" applyBorder="1" applyAlignment="1">
      <alignment horizontal="center" vertical="center" wrapText="1"/>
    </xf>
    <xf numFmtId="0" fontId="103" fillId="0" borderId="26" xfId="12" applyFont="1" applyBorder="1" applyAlignment="1">
      <alignment horizontal="center" vertical="center" wrapText="1"/>
    </xf>
    <xf numFmtId="49" fontId="106" fillId="21" borderId="21" xfId="12" applyNumberFormat="1" applyFont="1" applyFill="1" applyBorder="1" applyAlignment="1">
      <alignment horizontal="left" vertical="center"/>
    </xf>
    <xf numFmtId="49" fontId="66" fillId="21" borderId="39" xfId="12" applyNumberFormat="1" applyFont="1" applyFill="1" applyBorder="1" applyAlignment="1">
      <alignment horizontal="left" vertical="center"/>
    </xf>
    <xf numFmtId="49" fontId="66" fillId="22" borderId="29" xfId="12" applyNumberFormat="1" applyFont="1" applyFill="1" applyBorder="1" applyAlignment="1">
      <alignment horizontal="left" vertical="center"/>
    </xf>
    <xf numFmtId="49" fontId="66" fillId="22" borderId="40" xfId="12" applyNumberFormat="1" applyFont="1" applyFill="1" applyBorder="1" applyAlignment="1">
      <alignment horizontal="left" vertical="center"/>
    </xf>
    <xf numFmtId="49" fontId="140" fillId="10" borderId="29" xfId="12" applyNumberFormat="1" applyFont="1" applyFill="1" applyBorder="1" applyAlignment="1">
      <alignment horizontal="left" vertical="center"/>
    </xf>
    <xf numFmtId="0" fontId="120" fillId="0" borderId="0" xfId="0" applyFont="1" applyAlignment="1">
      <alignment horizontal="left" vertical="center"/>
    </xf>
    <xf numFmtId="0" fontId="98" fillId="0" borderId="0" xfId="0" applyFont="1" applyAlignment="1">
      <alignment vertical="center"/>
    </xf>
    <xf numFmtId="0" fontId="7" fillId="22" borderId="18" xfId="12" applyFont="1" applyFill="1" applyBorder="1" applyAlignment="1">
      <alignment wrapText="1"/>
    </xf>
    <xf numFmtId="49" fontId="70" fillId="22" borderId="39" xfId="12" applyNumberFormat="1" applyFont="1" applyFill="1" applyBorder="1" applyAlignment="1">
      <alignment horizontal="left" vertical="center"/>
    </xf>
    <xf numFmtId="0" fontId="100" fillId="22" borderId="21" xfId="12" applyFont="1" applyFill="1" applyBorder="1" applyAlignment="1">
      <alignment horizontal="left" vertical="center"/>
    </xf>
    <xf numFmtId="0" fontId="100" fillId="22" borderId="21" xfId="12" applyFont="1" applyFill="1" applyBorder="1" applyAlignment="1">
      <alignment horizontal="left" vertical="center" wrapText="1"/>
    </xf>
    <xf numFmtId="0" fontId="11" fillId="22" borderId="21" xfId="12" applyFont="1" applyFill="1" applyBorder="1" applyAlignment="1">
      <alignment horizontal="left" vertical="center"/>
    </xf>
    <xf numFmtId="0" fontId="6" fillId="22" borderId="18" xfId="12" applyFont="1" applyFill="1" applyBorder="1" applyAlignment="1">
      <alignment horizontal="left" vertical="center" wrapText="1"/>
    </xf>
    <xf numFmtId="0" fontId="98" fillId="24" borderId="20" xfId="12" applyFont="1" applyFill="1" applyBorder="1" applyAlignment="1">
      <alignment horizontal="center" vertical="center" wrapText="1"/>
    </xf>
    <xf numFmtId="49" fontId="29" fillId="0" borderId="21" xfId="6" applyNumberFormat="1" applyFill="1" applyBorder="1" applyAlignment="1" applyProtection="1">
      <alignment vertical="center" wrapText="1"/>
    </xf>
    <xf numFmtId="0" fontId="77" fillId="0" borderId="29" xfId="13" applyFont="1" applyFill="1" applyBorder="1" applyAlignment="1" applyProtection="1">
      <alignment vertical="center" wrapText="1"/>
    </xf>
    <xf numFmtId="49" fontId="103" fillId="0" borderId="25" xfId="12" applyNumberFormat="1" applyFont="1" applyBorder="1" applyAlignment="1">
      <alignment horizontal="center" vertical="center" wrapText="1"/>
    </xf>
    <xf numFmtId="0" fontId="103" fillId="0" borderId="25" xfId="12" applyFont="1" applyBorder="1" applyAlignment="1">
      <alignment horizontal="center" vertical="center" wrapText="1"/>
    </xf>
    <xf numFmtId="49" fontId="103" fillId="0" borderId="29" xfId="12" applyNumberFormat="1" applyFont="1" applyBorder="1" applyAlignment="1">
      <alignment horizontal="center" vertical="center" wrapText="1"/>
    </xf>
    <xf numFmtId="0" fontId="103" fillId="0" borderId="22" xfId="12" applyFont="1" applyBorder="1" applyAlignment="1">
      <alignment horizontal="center" vertical="center" wrapText="1"/>
    </xf>
    <xf numFmtId="49" fontId="29" fillId="0" borderId="31" xfId="6" applyNumberFormat="1" applyFill="1" applyBorder="1" applyAlignment="1" applyProtection="1">
      <alignment vertical="center" wrapText="1"/>
    </xf>
    <xf numFmtId="0" fontId="77" fillId="0" borderId="28" xfId="13" applyFont="1" applyFill="1" applyBorder="1" applyAlignment="1" applyProtection="1">
      <alignment vertical="center" wrapText="1"/>
    </xf>
    <xf numFmtId="49" fontId="103" fillId="0" borderId="28" xfId="12" applyNumberFormat="1" applyFont="1" applyBorder="1" applyAlignment="1">
      <alignment horizontal="center" vertical="center" wrapText="1"/>
    </xf>
    <xf numFmtId="0" fontId="103" fillId="0" borderId="28" xfId="12" applyFont="1" applyBorder="1" applyAlignment="1">
      <alignment horizontal="center" vertical="center" wrapText="1"/>
    </xf>
    <xf numFmtId="0" fontId="103" fillId="0" borderId="27" xfId="12" applyFont="1" applyBorder="1" applyAlignment="1">
      <alignment horizontal="center" vertical="center" wrapText="1"/>
    </xf>
    <xf numFmtId="0" fontId="103" fillId="22" borderId="25" xfId="12" applyFont="1" applyFill="1" applyBorder="1" applyAlignment="1">
      <alignment horizontal="center" vertical="center" wrapText="1"/>
    </xf>
    <xf numFmtId="0" fontId="103" fillId="22" borderId="0" xfId="12" applyFont="1" applyFill="1" applyAlignment="1">
      <alignment horizontal="center" vertical="center" wrapText="1"/>
    </xf>
    <xf numFmtId="0" fontId="11" fillId="22" borderId="21" xfId="12" applyFont="1" applyFill="1" applyBorder="1"/>
    <xf numFmtId="0" fontId="110" fillId="22" borderId="29" xfId="13" applyFont="1" applyFill="1" applyBorder="1" applyAlignment="1" applyProtection="1">
      <alignment horizontal="center" vertical="center" wrapText="1"/>
    </xf>
    <xf numFmtId="0" fontId="103" fillId="22" borderId="29" xfId="12" applyFont="1" applyFill="1" applyBorder="1" applyAlignment="1">
      <alignment horizontal="center" vertical="center" wrapText="1"/>
    </xf>
    <xf numFmtId="0" fontId="103" fillId="22" borderId="21" xfId="12" applyFont="1" applyFill="1" applyBorder="1" applyAlignment="1">
      <alignment horizontal="center" vertical="center" wrapText="1"/>
    </xf>
    <xf numFmtId="0" fontId="98" fillId="22" borderId="22" xfId="12" applyFont="1" applyFill="1" applyBorder="1" applyAlignment="1">
      <alignment horizontal="center" vertical="center" wrapText="1"/>
    </xf>
    <xf numFmtId="0" fontId="11" fillId="22" borderId="24" xfId="12" applyFont="1" applyFill="1" applyBorder="1"/>
    <xf numFmtId="0" fontId="139" fillId="22" borderId="0" xfId="6" applyFont="1" applyFill="1" applyBorder="1" applyAlignment="1" applyProtection="1">
      <alignment horizontal="center" vertical="center" wrapText="1"/>
    </xf>
    <xf numFmtId="0" fontId="77" fillId="0" borderId="0" xfId="13" applyFont="1" applyFill="1" applyBorder="1" applyAlignment="1" applyProtection="1">
      <alignment horizontal="left" wrapText="1"/>
    </xf>
    <xf numFmtId="49" fontId="109" fillId="0" borderId="0" xfId="6" applyNumberFormat="1" applyFont="1" applyFill="1" applyBorder="1" applyAlignment="1" applyProtection="1">
      <alignment vertical="center" wrapText="1"/>
    </xf>
    <xf numFmtId="0" fontId="103" fillId="0" borderId="16" xfId="12" applyFont="1" applyBorder="1" applyAlignment="1">
      <alignment horizontal="center" vertical="center" wrapText="1"/>
    </xf>
    <xf numFmtId="0" fontId="103" fillId="0" borderId="24" xfId="12" applyFont="1" applyBorder="1" applyAlignment="1">
      <alignment horizontal="center" vertical="center" wrapText="1"/>
    </xf>
    <xf numFmtId="0" fontId="103" fillId="0" borderId="31" xfId="12" applyFont="1" applyBorder="1" applyAlignment="1">
      <alignment horizontal="center" vertical="center" wrapText="1"/>
    </xf>
    <xf numFmtId="49" fontId="103" fillId="0" borderId="24" xfId="12" applyNumberFormat="1" applyFont="1" applyBorder="1" applyAlignment="1">
      <alignment horizontal="center" vertical="center" wrapText="1"/>
    </xf>
    <xf numFmtId="49" fontId="103" fillId="0" borderId="31" xfId="12" applyNumberFormat="1" applyFont="1" applyBorder="1" applyAlignment="1">
      <alignment horizontal="center" vertical="center" wrapText="1"/>
    </xf>
    <xf numFmtId="0" fontId="127" fillId="0" borderId="24" xfId="12" applyFont="1" applyBorder="1" applyAlignment="1">
      <alignment horizontal="center" vertical="center" wrapText="1"/>
    </xf>
    <xf numFmtId="0" fontId="127" fillId="0" borderId="31" xfId="12" applyFont="1" applyBorder="1" applyAlignment="1">
      <alignment horizontal="center" vertical="center" wrapText="1"/>
    </xf>
    <xf numFmtId="0" fontId="98" fillId="22" borderId="25" xfId="12" applyFont="1" applyFill="1" applyBorder="1" applyAlignment="1">
      <alignment horizontal="center" vertical="center" wrapText="1"/>
    </xf>
    <xf numFmtId="0" fontId="98" fillId="22" borderId="21" xfId="12" applyFont="1" applyFill="1" applyBorder="1" applyAlignment="1">
      <alignment horizontal="center" vertical="center" wrapText="1"/>
    </xf>
    <xf numFmtId="0" fontId="98" fillId="22" borderId="30" xfId="12" applyFont="1" applyFill="1" applyBorder="1" applyAlignment="1">
      <alignment horizontal="center" vertical="center" wrapText="1"/>
    </xf>
    <xf numFmtId="0" fontId="103" fillId="0" borderId="21" xfId="12" applyFont="1" applyBorder="1" applyAlignment="1">
      <alignment horizontal="center" vertical="center" wrapText="1"/>
    </xf>
    <xf numFmtId="0" fontId="100" fillId="0" borderId="7" xfId="12" applyFont="1" applyBorder="1" applyAlignment="1">
      <alignment wrapText="1"/>
    </xf>
    <xf numFmtId="0" fontId="120" fillId="0" borderId="8" xfId="0" applyFont="1" applyBorder="1" applyAlignment="1">
      <alignment horizontal="left" vertical="center"/>
    </xf>
    <xf numFmtId="14" fontId="0" fillId="0" borderId="13" xfId="0" applyNumberFormat="1" applyBorder="1" applyAlignment="1">
      <alignment horizontal="center" vertical="center"/>
    </xf>
    <xf numFmtId="0" fontId="67" fillId="22" borderId="29" xfId="12" applyFont="1" applyFill="1" applyBorder="1" applyAlignment="1">
      <alignment horizontal="center" vertical="center"/>
    </xf>
    <xf numFmtId="0" fontId="67" fillId="22" borderId="20" xfId="12" applyFont="1" applyFill="1" applyBorder="1" applyAlignment="1">
      <alignment horizontal="center" vertical="center"/>
    </xf>
    <xf numFmtId="0" fontId="67" fillId="22" borderId="25" xfId="12" applyFont="1" applyFill="1" applyBorder="1"/>
    <xf numFmtId="0" fontId="67" fillId="22" borderId="19" xfId="12" applyFont="1" applyFill="1" applyBorder="1"/>
    <xf numFmtId="0" fontId="67" fillId="22" borderId="25" xfId="12" applyFont="1" applyFill="1" applyBorder="1" applyAlignment="1">
      <alignment horizontal="center" vertical="center"/>
    </xf>
    <xf numFmtId="0" fontId="67" fillId="22" borderId="19" xfId="12" applyFont="1" applyFill="1" applyBorder="1" applyAlignment="1">
      <alignment horizontal="center" vertical="center"/>
    </xf>
    <xf numFmtId="0" fontId="107" fillId="0" borderId="0" xfId="12" applyFont="1" applyAlignment="1">
      <alignment horizontal="right"/>
    </xf>
    <xf numFmtId="0" fontId="0" fillId="0" borderId="1" xfId="0" quotePrefix="1" applyBorder="1" applyAlignment="1">
      <alignment horizontal="right" vertical="center" wrapText="1"/>
    </xf>
    <xf numFmtId="165" fontId="23" fillId="0" borderId="1" xfId="21" applyNumberFormat="1" applyFont="1" applyBorder="1" applyAlignment="1">
      <alignment horizontal="right" vertical="center" wrapText="1" indent="1"/>
    </xf>
    <xf numFmtId="10" fontId="23" fillId="0" borderId="1" xfId="18" applyNumberFormat="1" applyFont="1" applyBorder="1" applyAlignment="1">
      <alignment horizontal="right" vertical="center" wrapText="1"/>
    </xf>
    <xf numFmtId="165" fontId="23" fillId="0" borderId="1" xfId="21" applyNumberFormat="1" applyFont="1" applyBorder="1" applyAlignment="1">
      <alignment horizontal="right" vertical="center" wrapText="1"/>
    </xf>
    <xf numFmtId="0" fontId="22" fillId="0" borderId="1" xfId="0" applyFont="1" applyBorder="1" applyAlignment="1">
      <alignment horizontal="right" vertical="center" wrapText="1"/>
    </xf>
    <xf numFmtId="10" fontId="22" fillId="0" borderId="1" xfId="18" applyNumberFormat="1" applyFont="1" applyBorder="1" applyAlignment="1">
      <alignment horizontal="right" vertical="center" wrapText="1"/>
    </xf>
    <xf numFmtId="0" fontId="143" fillId="0" borderId="0" xfId="12" applyFont="1" applyAlignment="1">
      <alignment horizontal="right"/>
    </xf>
    <xf numFmtId="0" fontId="43" fillId="0" borderId="0" xfId="12" applyFont="1" applyAlignment="1">
      <alignment horizontal="right" vertical="center"/>
    </xf>
    <xf numFmtId="0" fontId="127" fillId="0" borderId="0" xfId="3" applyFont="1" applyAlignment="1">
      <alignment horizontal="right"/>
    </xf>
    <xf numFmtId="0" fontId="146" fillId="0" borderId="0" xfId="0" applyFont="1"/>
    <xf numFmtId="0" fontId="57" fillId="0" borderId="0" xfId="0" applyFont="1"/>
    <xf numFmtId="0" fontId="43" fillId="0" borderId="0" xfId="0" applyFont="1" applyAlignment="1">
      <alignment vertical="center" wrapText="1"/>
    </xf>
    <xf numFmtId="3" fontId="0" fillId="0" borderId="0" xfId="0" applyNumberFormat="1"/>
    <xf numFmtId="0" fontId="19" fillId="0" borderId="0" xfId="0" applyFont="1"/>
    <xf numFmtId="0" fontId="147" fillId="0" borderId="0" xfId="0" applyFont="1"/>
    <xf numFmtId="49" fontId="117" fillId="6" borderId="1" xfId="14" applyNumberFormat="1" applyFont="1" applyFill="1" applyBorder="1" applyAlignment="1">
      <alignment horizontal="center" vertical="center" wrapText="1"/>
    </xf>
    <xf numFmtId="166" fontId="22" fillId="0" borderId="1" xfId="0" applyNumberFormat="1" applyFont="1" applyBorder="1" applyAlignment="1">
      <alignment vertical="center" wrapText="1"/>
    </xf>
    <xf numFmtId="166" fontId="22" fillId="5" borderId="1" xfId="0" applyNumberFormat="1" applyFont="1" applyFill="1" applyBorder="1" applyAlignment="1">
      <alignment vertical="center" wrapText="1"/>
    </xf>
    <xf numFmtId="166" fontId="32" fillId="0" borderId="1" xfId="0" applyNumberFormat="1" applyFont="1" applyBorder="1" applyAlignment="1">
      <alignment vertical="center" wrapText="1"/>
    </xf>
    <xf numFmtId="3" fontId="149" fillId="30" borderId="1" xfId="0" applyNumberFormat="1" applyFont="1" applyFill="1" applyBorder="1" applyAlignment="1">
      <alignment horizontal="right" vertical="center" wrapText="1" indent="2"/>
    </xf>
    <xf numFmtId="3" fontId="149" fillId="0" borderId="1" xfId="0" applyNumberFormat="1" applyFont="1" applyBorder="1" applyAlignment="1">
      <alignment horizontal="right" vertical="center" wrapText="1" indent="2"/>
    </xf>
    <xf numFmtId="3" fontId="149" fillId="0" borderId="1" xfId="0" quotePrefix="1" applyNumberFormat="1" applyFont="1" applyBorder="1" applyAlignment="1">
      <alignment horizontal="right" vertical="center" wrapText="1" indent="2"/>
    </xf>
    <xf numFmtId="3" fontId="149" fillId="30" borderId="1" xfId="0" quotePrefix="1" applyNumberFormat="1" applyFont="1" applyFill="1" applyBorder="1" applyAlignment="1">
      <alignment horizontal="right" vertical="center" wrapText="1" indent="2"/>
    </xf>
    <xf numFmtId="3" fontId="148" fillId="29" borderId="1" xfId="0" applyNumberFormat="1" applyFont="1" applyFill="1" applyBorder="1" applyAlignment="1">
      <alignment horizontal="right" vertical="center" wrapText="1" indent="2"/>
    </xf>
    <xf numFmtId="3" fontId="148" fillId="0" borderId="1" xfId="0" applyNumberFormat="1" applyFont="1" applyBorder="1" applyAlignment="1">
      <alignment horizontal="right" vertical="center" wrapText="1" indent="2"/>
    </xf>
    <xf numFmtId="3" fontId="148" fillId="25" borderId="1" xfId="0" applyNumberFormat="1" applyFont="1" applyFill="1" applyBorder="1" applyAlignment="1">
      <alignment horizontal="right" vertical="center" wrapText="1" indent="2"/>
    </xf>
    <xf numFmtId="3" fontId="148" fillId="0" borderId="1" xfId="0" applyNumberFormat="1" applyFont="1" applyBorder="1" applyAlignment="1">
      <alignment vertical="center" wrapText="1"/>
    </xf>
    <xf numFmtId="3" fontId="74" fillId="0" borderId="1" xfId="0" applyNumberFormat="1" applyFont="1" applyBorder="1" applyAlignment="1">
      <alignment horizontal="right" vertical="center" wrapText="1" indent="2"/>
    </xf>
    <xf numFmtId="3" fontId="74" fillId="27" borderId="1" xfId="0" applyNumberFormat="1" applyFont="1" applyFill="1" applyBorder="1" applyAlignment="1">
      <alignment horizontal="right" vertical="center" wrapText="1" indent="2"/>
    </xf>
    <xf numFmtId="3" fontId="74" fillId="25" borderId="1" xfId="0" applyNumberFormat="1" applyFont="1" applyFill="1" applyBorder="1" applyAlignment="1">
      <alignment horizontal="right" vertical="center" wrapText="1" indent="2"/>
    </xf>
    <xf numFmtId="3" fontId="149" fillId="25" borderId="1" xfId="0" applyNumberFormat="1" applyFont="1" applyFill="1" applyBorder="1" applyAlignment="1">
      <alignment horizontal="right" vertical="center" wrapText="1" indent="2"/>
    </xf>
    <xf numFmtId="3" fontId="148" fillId="29" borderId="1" xfId="0" applyNumberFormat="1" applyFont="1" applyFill="1" applyBorder="1" applyAlignment="1">
      <alignment horizontal="right" vertical="center" indent="2"/>
    </xf>
    <xf numFmtId="3" fontId="149" fillId="0" borderId="1" xfId="22" applyNumberFormat="1" applyFont="1" applyFill="1" applyBorder="1" applyAlignment="1">
      <alignment horizontal="right" vertical="center" indent="2"/>
    </xf>
    <xf numFmtId="3" fontId="149" fillId="30" borderId="14" xfId="0" applyNumberFormat="1" applyFont="1" applyFill="1" applyBorder="1" applyAlignment="1">
      <alignment horizontal="right" vertical="center" wrapText="1" indent="2"/>
    </xf>
    <xf numFmtId="3" fontId="149" fillId="0" borderId="14" xfId="0" applyNumberFormat="1" applyFont="1" applyBorder="1" applyAlignment="1">
      <alignment horizontal="right" vertical="center" wrapText="1" indent="2"/>
    </xf>
    <xf numFmtId="3" fontId="149" fillId="30" borderId="1" xfId="0" applyNumberFormat="1" applyFont="1" applyFill="1" applyBorder="1" applyAlignment="1">
      <alignment horizontal="right" vertical="top" wrapText="1" indent="3"/>
    </xf>
    <xf numFmtId="3" fontId="149" fillId="30" borderId="1" xfId="0" applyNumberFormat="1" applyFont="1" applyFill="1" applyBorder="1" applyAlignment="1">
      <alignment horizontal="right" vertical="center" indent="3"/>
    </xf>
    <xf numFmtId="3" fontId="148" fillId="0" borderId="1" xfId="0" applyNumberFormat="1" applyFont="1" applyBorder="1" applyAlignment="1">
      <alignment horizontal="right" vertical="center" indent="3"/>
    </xf>
    <xf numFmtId="3" fontId="150" fillId="29" borderId="1" xfId="0" applyNumberFormat="1" applyFont="1" applyFill="1" applyBorder="1" applyAlignment="1">
      <alignment horizontal="right" vertical="center" wrapText="1" indent="3"/>
    </xf>
    <xf numFmtId="3" fontId="149" fillId="30" borderId="1" xfId="0" applyNumberFormat="1" applyFont="1" applyFill="1" applyBorder="1" applyAlignment="1">
      <alignment horizontal="right" vertical="center" wrapText="1" indent="3"/>
    </xf>
    <xf numFmtId="3" fontId="148" fillId="0" borderId="1" xfId="0" applyNumberFormat="1" applyFont="1" applyBorder="1" applyAlignment="1">
      <alignment horizontal="right" vertical="center" wrapText="1" indent="3"/>
    </xf>
    <xf numFmtId="3" fontId="148" fillId="25" borderId="1" xfId="0" applyNumberFormat="1" applyFont="1" applyFill="1" applyBorder="1" applyAlignment="1">
      <alignment horizontal="right" vertical="center" wrapText="1" indent="3"/>
    </xf>
    <xf numFmtId="3" fontId="148" fillId="29" borderId="1" xfId="0" applyNumberFormat="1" applyFont="1" applyFill="1" applyBorder="1" applyAlignment="1">
      <alignment horizontal="right" vertical="center" wrapText="1" indent="3"/>
    </xf>
    <xf numFmtId="3" fontId="148" fillId="29" borderId="1" xfId="0" applyNumberFormat="1" applyFont="1" applyFill="1" applyBorder="1" applyAlignment="1">
      <alignment horizontal="right" vertical="center" indent="3"/>
    </xf>
    <xf numFmtId="3" fontId="149" fillId="0" borderId="1" xfId="22" applyNumberFormat="1" applyFont="1" applyFill="1" applyBorder="1" applyAlignment="1">
      <alignment horizontal="right" vertical="center" indent="3"/>
    </xf>
    <xf numFmtId="0" fontId="149" fillId="29" borderId="1" xfId="0" applyFont="1" applyFill="1" applyBorder="1" applyAlignment="1">
      <alignment vertical="center" wrapText="1"/>
    </xf>
    <xf numFmtId="0" fontId="149" fillId="29" borderId="1" xfId="0" applyFont="1" applyFill="1" applyBorder="1" applyAlignment="1">
      <alignment horizontal="center" vertical="center" wrapText="1"/>
    </xf>
    <xf numFmtId="3" fontId="149" fillId="0" borderId="13" xfId="0" quotePrefix="1" applyNumberFormat="1" applyFont="1" applyBorder="1" applyAlignment="1">
      <alignment horizontal="right" vertical="center" wrapText="1" indent="2"/>
    </xf>
    <xf numFmtId="3" fontId="149" fillId="30" borderId="13" xfId="0" quotePrefix="1" applyNumberFormat="1" applyFont="1" applyFill="1" applyBorder="1" applyAlignment="1">
      <alignment horizontal="right" vertical="center" wrapText="1" indent="2"/>
    </xf>
    <xf numFmtId="3" fontId="103" fillId="0" borderId="1" xfId="12" applyNumberFormat="1" applyFont="1" applyBorder="1" applyAlignment="1">
      <alignment horizontal="center" vertical="center" wrapText="1"/>
    </xf>
    <xf numFmtId="0" fontId="116" fillId="0" borderId="1" xfId="0" applyFont="1" applyBorder="1" applyAlignment="1">
      <alignment horizontal="center" vertical="center" wrapText="1"/>
    </xf>
    <xf numFmtId="3" fontId="22" fillId="0" borderId="1" xfId="15" applyNumberFormat="1" applyFont="1" applyBorder="1" applyAlignment="1">
      <alignment horizontal="right" vertical="center" wrapText="1"/>
    </xf>
    <xf numFmtId="3" fontId="22" fillId="6" borderId="1" xfId="15" applyNumberFormat="1" applyFont="1" applyFill="1" applyBorder="1" applyAlignment="1">
      <alignment horizontal="right" vertical="center" wrapText="1"/>
    </xf>
    <xf numFmtId="3" fontId="73" fillId="0" borderId="1" xfId="15" applyNumberFormat="1" applyFont="1" applyBorder="1" applyAlignment="1">
      <alignment horizontal="right"/>
    </xf>
    <xf numFmtId="3" fontId="22" fillId="0" borderId="1" xfId="15" applyNumberFormat="1" applyFont="1" applyBorder="1" applyAlignment="1">
      <alignment horizontal="right"/>
    </xf>
    <xf numFmtId="168" fontId="22" fillId="0" borderId="1" xfId="0" applyNumberFormat="1" applyFont="1" applyBorder="1" applyAlignment="1">
      <alignment horizontal="center" vertical="center" wrapText="1"/>
    </xf>
    <xf numFmtId="0" fontId="151" fillId="0" borderId="12" xfId="2" applyFont="1" applyBorder="1" applyAlignment="1">
      <alignment vertical="top" wrapText="1"/>
    </xf>
    <xf numFmtId="3" fontId="151" fillId="0" borderId="6" xfId="2" applyNumberFormat="1" applyFont="1" applyBorder="1" applyAlignment="1">
      <alignment horizontal="right"/>
    </xf>
    <xf numFmtId="0" fontId="116" fillId="0" borderId="9" xfId="2" applyFont="1" applyBorder="1" applyAlignment="1">
      <alignment vertical="top" wrapText="1"/>
    </xf>
    <xf numFmtId="3" fontId="116" fillId="0" borderId="4" xfId="2" applyNumberFormat="1" applyFont="1" applyBorder="1" applyAlignment="1">
      <alignment wrapText="1"/>
    </xf>
    <xf numFmtId="0" fontId="116" fillId="0" borderId="2" xfId="2" applyFont="1" applyBorder="1" applyAlignment="1">
      <alignment vertical="center" wrapText="1"/>
    </xf>
    <xf numFmtId="3" fontId="116" fillId="0" borderId="4" xfId="2" applyNumberFormat="1" applyFont="1" applyBorder="1" applyAlignment="1">
      <alignment horizontal="right" wrapText="1"/>
    </xf>
    <xf numFmtId="0" fontId="151" fillId="0" borderId="7" xfId="2" applyFont="1" applyBorder="1" applyAlignment="1">
      <alignment vertical="center" wrapText="1"/>
    </xf>
    <xf numFmtId="3" fontId="151" fillId="0" borderId="8" xfId="2" applyNumberFormat="1" applyFont="1" applyBorder="1" applyAlignment="1">
      <alignment horizontal="right" wrapText="1"/>
    </xf>
    <xf numFmtId="0" fontId="151" fillId="0" borderId="12" xfId="2" applyFont="1" applyBorder="1" applyAlignment="1">
      <alignment vertical="center" wrapText="1"/>
    </xf>
    <xf numFmtId="10" fontId="151" fillId="0" borderId="6" xfId="2" applyNumberFormat="1" applyFont="1" applyBorder="1" applyAlignment="1">
      <alignment horizontal="right" wrapText="1"/>
    </xf>
    <xf numFmtId="0" fontId="4" fillId="0" borderId="0" xfId="2" applyFont="1" applyAlignment="1"/>
    <xf numFmtId="0" fontId="103" fillId="0" borderId="0" xfId="1" applyFont="1" applyFill="1" applyBorder="1" applyAlignment="1"/>
    <xf numFmtId="0" fontId="77" fillId="0" borderId="0" xfId="3" applyFont="1">
      <alignment vertical="center"/>
    </xf>
    <xf numFmtId="0" fontId="98" fillId="0" borderId="0" xfId="2" applyFont="1" applyAlignment="1"/>
    <xf numFmtId="0" fontId="103" fillId="0" borderId="0" xfId="4" applyFont="1" applyFill="1" applyBorder="1" applyAlignment="1">
      <alignment horizontal="left" vertical="center"/>
    </xf>
    <xf numFmtId="0" fontId="77" fillId="0" borderId="0" xfId="10" applyFont="1" applyAlignment="1">
      <alignment vertical="center"/>
    </xf>
    <xf numFmtId="0" fontId="4" fillId="0" borderId="1" xfId="2" applyFont="1" applyBorder="1" applyAlignment="1">
      <alignment horizontal="center"/>
    </xf>
    <xf numFmtId="0" fontId="77" fillId="0" borderId="1" xfId="3" applyFont="1" applyBorder="1" applyAlignment="1">
      <alignment horizontal="center" vertical="center"/>
    </xf>
    <xf numFmtId="0" fontId="4" fillId="0" borderId="1" xfId="2" applyFont="1" applyBorder="1" applyAlignment="1">
      <alignment horizontal="center" vertical="top"/>
    </xf>
    <xf numFmtId="0" fontId="77" fillId="0" borderId="1" xfId="3" applyFont="1" applyBorder="1" applyAlignment="1">
      <alignment horizontal="center" vertical="top" wrapText="1"/>
    </xf>
    <xf numFmtId="3" fontId="77" fillId="0" borderId="1" xfId="5" applyFont="1" applyFill="1" applyAlignment="1">
      <alignment horizontal="left" vertical="top" wrapText="1"/>
      <protection locked="0"/>
    </xf>
    <xf numFmtId="0" fontId="112" fillId="0" borderId="0" xfId="2" applyFont="1" applyAlignment="1"/>
    <xf numFmtId="0" fontId="4" fillId="0" borderId="0" xfId="2" applyFont="1">
      <alignment vertical="center"/>
    </xf>
    <xf numFmtId="0" fontId="4" fillId="0" borderId="1" xfId="2" applyFont="1" applyBorder="1" applyAlignment="1">
      <alignment horizontal="center" vertical="center" wrapText="1"/>
    </xf>
    <xf numFmtId="0" fontId="4" fillId="0" borderId="14" xfId="2" applyFont="1" applyBorder="1" applyAlignment="1">
      <alignment vertical="top" wrapText="1"/>
    </xf>
    <xf numFmtId="0" fontId="4" fillId="0" borderId="1" xfId="2" applyFont="1" applyBorder="1" applyAlignment="1">
      <alignment vertical="center" wrapText="1"/>
    </xf>
    <xf numFmtId="0" fontId="0" fillId="0" borderId="1" xfId="2" applyFont="1" applyBorder="1" applyAlignment="1">
      <alignment horizontal="justify" vertical="center" wrapText="1"/>
    </xf>
    <xf numFmtId="0" fontId="4" fillId="0" borderId="1" xfId="2" applyFont="1" applyBorder="1" applyAlignment="1">
      <alignment horizontal="justify" vertical="center" wrapText="1"/>
    </xf>
    <xf numFmtId="0" fontId="4" fillId="0" borderId="1" xfId="2" applyFont="1" applyBorder="1" applyAlignment="1">
      <alignment horizontal="center" vertical="top" wrapText="1"/>
    </xf>
    <xf numFmtId="0" fontId="4" fillId="0" borderId="2" xfId="2" applyFont="1" applyBorder="1" applyAlignment="1">
      <alignment vertical="top" wrapText="1"/>
    </xf>
    <xf numFmtId="0" fontId="4" fillId="0" borderId="1" xfId="2" applyFont="1" applyBorder="1" applyAlignment="1">
      <alignment vertical="top" wrapText="1"/>
    </xf>
    <xf numFmtId="0" fontId="112" fillId="0" borderId="0" xfId="2" applyFont="1">
      <alignment vertical="center"/>
    </xf>
    <xf numFmtId="0" fontId="4" fillId="0" borderId="13" xfId="2" applyFont="1" applyBorder="1" applyAlignment="1">
      <alignment horizontal="center" vertical="center" wrapText="1"/>
    </xf>
    <xf numFmtId="0" fontId="4" fillId="0" borderId="1" xfId="2" applyFont="1" applyBorder="1" applyAlignment="1">
      <alignment horizontal="left" vertical="top" wrapText="1"/>
    </xf>
    <xf numFmtId="0" fontId="116" fillId="0" borderId="1" xfId="2" applyFont="1" applyBorder="1" applyAlignment="1">
      <alignment vertical="center" wrapText="1"/>
    </xf>
    <xf numFmtId="0" fontId="116" fillId="0" borderId="1" xfId="2" applyFont="1" applyBorder="1" applyAlignment="1">
      <alignment horizontal="center" vertical="center" wrapText="1"/>
    </xf>
    <xf numFmtId="0" fontId="35" fillId="0" borderId="0" xfId="2" applyFont="1">
      <alignment vertical="center"/>
    </xf>
    <xf numFmtId="0" fontId="17" fillId="0" borderId="4" xfId="2" applyBorder="1" applyAlignment="1">
      <alignment horizontal="right" vertical="top"/>
    </xf>
    <xf numFmtId="0" fontId="17" fillId="0" borderId="0" xfId="2" applyAlignment="1"/>
    <xf numFmtId="0" fontId="17" fillId="0" borderId="0" xfId="2" applyAlignment="1">
      <alignment horizontal="center"/>
    </xf>
    <xf numFmtId="49" fontId="116" fillId="0" borderId="1" xfId="2" applyNumberFormat="1" applyFont="1" applyBorder="1" applyAlignment="1">
      <alignment vertical="center" wrapText="1"/>
    </xf>
    <xf numFmtId="0" fontId="22" fillId="0" borderId="1" xfId="2" applyFont="1" applyBorder="1" applyAlignment="1">
      <alignment horizontal="center" vertical="center" wrapText="1"/>
    </xf>
    <xf numFmtId="0" fontId="22" fillId="0" borderId="1" xfId="2" applyFont="1" applyBorder="1" applyAlignment="1">
      <alignment vertical="center" wrapText="1"/>
    </xf>
    <xf numFmtId="0" fontId="103" fillId="0" borderId="0" xfId="2" applyFont="1">
      <alignment vertical="center"/>
    </xf>
    <xf numFmtId="0" fontId="144" fillId="0" borderId="0" xfId="2" applyFont="1" applyAlignment="1"/>
    <xf numFmtId="0" fontId="77" fillId="0" borderId="1" xfId="2" applyFont="1" applyBorder="1" applyAlignment="1">
      <alignment horizontal="center" vertical="center"/>
    </xf>
    <xf numFmtId="0" fontId="144" fillId="0" borderId="0" xfId="2" applyFont="1" applyAlignment="1">
      <alignment vertical="center" wrapText="1"/>
    </xf>
    <xf numFmtId="0" fontId="77" fillId="0" borderId="1" xfId="2" applyFont="1" applyBorder="1" applyAlignment="1">
      <alignment horizontal="center" vertical="center" wrapText="1"/>
    </xf>
    <xf numFmtId="0" fontId="113" fillId="0" borderId="1" xfId="2" applyFont="1" applyBorder="1" applyAlignment="1">
      <alignment horizontal="center" vertical="center" wrapText="1"/>
    </xf>
    <xf numFmtId="0" fontId="113" fillId="0" borderId="1" xfId="2" applyFont="1" applyBorder="1">
      <alignment vertical="center"/>
    </xf>
    <xf numFmtId="49" fontId="4" fillId="0" borderId="1" xfId="2" applyNumberFormat="1" applyFont="1" applyBorder="1" applyAlignment="1">
      <alignment horizontal="left" vertical="center" wrapText="1"/>
    </xf>
    <xf numFmtId="0" fontId="4" fillId="0" borderId="1" xfId="2" applyFont="1" applyBorder="1" applyAlignment="1"/>
    <xf numFmtId="0" fontId="145" fillId="0" borderId="1" xfId="2" applyFont="1" applyBorder="1">
      <alignment vertical="center"/>
    </xf>
    <xf numFmtId="0" fontId="113" fillId="0" borderId="13" xfId="2" applyFont="1" applyBorder="1">
      <alignment vertical="center"/>
    </xf>
    <xf numFmtId="0" fontId="145" fillId="0" borderId="1" xfId="2" applyFont="1" applyBorder="1" applyAlignment="1">
      <alignment horizontal="center" vertical="center" wrapText="1"/>
    </xf>
    <xf numFmtId="0" fontId="113" fillId="0" borderId="1" xfId="2" applyFont="1" applyBorder="1" applyAlignment="1">
      <alignment vertical="center" wrapText="1"/>
    </xf>
    <xf numFmtId="0" fontId="77" fillId="0" borderId="1" xfId="2" applyFont="1" applyBorder="1">
      <alignment vertical="center"/>
    </xf>
    <xf numFmtId="0" fontId="26" fillId="0" borderId="0" xfId="2" applyFont="1" applyAlignment="1">
      <alignment horizontal="left" vertical="center"/>
    </xf>
    <xf numFmtId="0" fontId="45" fillId="0" borderId="0" xfId="2" applyFont="1">
      <alignment vertical="center"/>
    </xf>
    <xf numFmtId="0" fontId="26" fillId="8" borderId="1" xfId="2" applyFont="1" applyFill="1" applyBorder="1" applyAlignment="1">
      <alignment horizontal="center" vertical="center" wrapText="1"/>
    </xf>
    <xf numFmtId="0" fontId="23" fillId="8" borderId="1" xfId="2" applyFont="1" applyFill="1" applyBorder="1" applyAlignment="1">
      <alignment vertical="center" wrapText="1"/>
    </xf>
    <xf numFmtId="0" fontId="23" fillId="8" borderId="8" xfId="2" applyFont="1" applyFill="1" applyBorder="1" applyAlignment="1">
      <alignment vertical="center" wrapText="1"/>
    </xf>
    <xf numFmtId="0" fontId="51" fillId="0" borderId="1" xfId="2" applyFont="1" applyBorder="1" applyAlignment="1">
      <alignment vertical="center" wrapText="1"/>
    </xf>
    <xf numFmtId="0" fontId="34" fillId="0" borderId="0" xfId="2" applyFont="1">
      <alignment vertical="center"/>
    </xf>
    <xf numFmtId="0" fontId="43" fillId="0" borderId="0" xfId="2" applyFont="1" applyAlignment="1"/>
    <xf numFmtId="0" fontId="48" fillId="0" borderId="0" xfId="2" applyFont="1">
      <alignment vertical="center"/>
    </xf>
    <xf numFmtId="0" fontId="43" fillId="0" borderId="0" xfId="2" applyFont="1" applyAlignment="1">
      <alignment horizontal="center"/>
    </xf>
    <xf numFmtId="0" fontId="42" fillId="0" borderId="0" xfId="2" applyFont="1">
      <alignment vertical="center"/>
    </xf>
    <xf numFmtId="0" fontId="43" fillId="0" borderId="0" xfId="2" applyFont="1">
      <alignment vertical="center"/>
    </xf>
    <xf numFmtId="0" fontId="4" fillId="0" borderId="14" xfId="2" applyFont="1" applyBorder="1" applyAlignment="1">
      <alignment horizontal="center" vertical="center"/>
    </xf>
    <xf numFmtId="0" fontId="4" fillId="0" borderId="14" xfId="2" applyFont="1" applyBorder="1" applyAlignment="1">
      <alignment vertical="center" wrapText="1"/>
    </xf>
    <xf numFmtId="0" fontId="4" fillId="0" borderId="1" xfId="2" applyFont="1" applyBorder="1" applyAlignment="1">
      <alignment horizontal="center" vertical="center"/>
    </xf>
    <xf numFmtId="2" fontId="4" fillId="0" borderId="1" xfId="2" applyNumberFormat="1" applyFont="1" applyBorder="1" applyAlignment="1">
      <alignment horizontal="center" vertical="center"/>
    </xf>
    <xf numFmtId="0" fontId="113" fillId="0" borderId="1" xfId="2" applyFont="1" applyBorder="1" applyAlignment="1">
      <alignment horizontal="left" vertical="top" wrapText="1"/>
    </xf>
    <xf numFmtId="0" fontId="17" fillId="0" borderId="0" xfId="2" applyAlignment="1">
      <alignment horizontal="left" vertical="top"/>
    </xf>
    <xf numFmtId="0" fontId="61" fillId="0" borderId="0" xfId="2" applyFont="1">
      <alignment vertical="center"/>
    </xf>
    <xf numFmtId="0" fontId="127" fillId="0" borderId="0" xfId="2" applyFont="1" applyAlignment="1"/>
    <xf numFmtId="0" fontId="77" fillId="0" borderId="0" xfId="2" applyFont="1" applyAlignment="1"/>
    <xf numFmtId="0" fontId="77" fillId="0" borderId="0" xfId="2" applyFont="1" applyAlignment="1">
      <alignment horizontal="left"/>
    </xf>
    <xf numFmtId="0" fontId="77" fillId="0" borderId="13" xfId="2" applyFont="1" applyBorder="1" applyAlignment="1">
      <alignment horizontal="center" vertical="center" wrapText="1"/>
    </xf>
    <xf numFmtId="0" fontId="77" fillId="0" borderId="1" xfId="2" applyFont="1" applyBorder="1" applyAlignment="1">
      <alignment horizontal="left" vertical="center" wrapText="1"/>
    </xf>
    <xf numFmtId="0" fontId="77" fillId="0" borderId="1" xfId="2" applyFont="1" applyBorder="1" applyAlignment="1">
      <alignment horizontal="left" vertical="top" wrapText="1"/>
    </xf>
    <xf numFmtId="0" fontId="4" fillId="0" borderId="1" xfId="2" applyFont="1" applyBorder="1" applyAlignment="1">
      <alignment horizontal="left" vertical="center" wrapText="1"/>
    </xf>
    <xf numFmtId="0" fontId="4" fillId="0" borderId="0" xfId="2" applyFont="1" applyAlignment="1">
      <alignment horizontal="left" vertical="center"/>
    </xf>
    <xf numFmtId="0" fontId="77" fillId="0" borderId="1" xfId="2" applyFont="1" applyBorder="1" applyAlignment="1">
      <alignment vertical="center" wrapText="1"/>
    </xf>
    <xf numFmtId="0" fontId="21" fillId="6" borderId="1" xfId="2" applyFont="1" applyFill="1" applyBorder="1" applyAlignment="1">
      <alignment horizontal="center"/>
    </xf>
    <xf numFmtId="0" fontId="77" fillId="0" borderId="1" xfId="2" applyFont="1" applyBorder="1" applyAlignment="1">
      <alignment horizontal="justify" vertical="center" wrapText="1"/>
    </xf>
    <xf numFmtId="0" fontId="40" fillId="0" borderId="0" xfId="2" applyFont="1" applyAlignment="1">
      <alignment horizontal="center" vertical="center"/>
    </xf>
    <xf numFmtId="0" fontId="36" fillId="0" borderId="0" xfId="2" applyFont="1" applyAlignment="1">
      <alignment horizontal="justify" vertical="center"/>
    </xf>
    <xf numFmtId="0" fontId="21" fillId="0" borderId="0" xfId="2" applyFont="1" applyAlignment="1">
      <alignment horizontal="center"/>
    </xf>
    <xf numFmtId="0" fontId="98" fillId="0" borderId="1" xfId="2" applyFont="1" applyBorder="1" applyAlignment="1">
      <alignment horizontal="center" vertical="center"/>
    </xf>
    <xf numFmtId="0" fontId="98" fillId="10" borderId="1" xfId="2" applyFont="1" applyFill="1" applyBorder="1" applyAlignment="1">
      <alignment horizontal="left" vertical="center" wrapText="1"/>
    </xf>
    <xf numFmtId="0" fontId="98" fillId="0" borderId="13" xfId="2" applyFont="1" applyBorder="1" applyAlignment="1">
      <alignment horizontal="center" vertical="center"/>
    </xf>
    <xf numFmtId="0" fontId="17" fillId="0" borderId="0" xfId="2" applyAlignment="1">
      <alignment wrapText="1"/>
    </xf>
    <xf numFmtId="0" fontId="98" fillId="0" borderId="0" xfId="2" applyFont="1" applyAlignment="1">
      <alignment horizontal="center"/>
    </xf>
    <xf numFmtId="0" fontId="98" fillId="6" borderId="1" xfId="2" applyFont="1" applyFill="1" applyBorder="1" applyAlignment="1">
      <alignment horizontal="center"/>
    </xf>
    <xf numFmtId="0" fontId="77" fillId="0" borderId="0" xfId="2" applyFont="1" applyAlignment="1">
      <alignment horizontal="center"/>
    </xf>
    <xf numFmtId="0" fontId="17" fillId="0" borderId="0" xfId="2" applyAlignment="1">
      <alignment horizontal="center" vertical="center"/>
    </xf>
    <xf numFmtId="0" fontId="17" fillId="5" borderId="7" xfId="2" applyFill="1" applyBorder="1" applyAlignment="1">
      <alignment vertical="center" wrapText="1"/>
    </xf>
    <xf numFmtId="0" fontId="17" fillId="5" borderId="3" xfId="2" applyFill="1" applyBorder="1" applyAlignment="1">
      <alignment vertical="center" wrapText="1"/>
    </xf>
    <xf numFmtId="0" fontId="17" fillId="5" borderId="8" xfId="2" applyFill="1" applyBorder="1" applyAlignment="1">
      <alignment vertical="center" wrapText="1"/>
    </xf>
    <xf numFmtId="0" fontId="17" fillId="5" borderId="9" xfId="2" applyFill="1" applyBorder="1" applyAlignment="1">
      <alignment vertical="center" wrapText="1"/>
    </xf>
    <xf numFmtId="0" fontId="17" fillId="5" borderId="10" xfId="2" applyFill="1" applyBorder="1" applyAlignment="1">
      <alignment vertical="center" wrapText="1"/>
    </xf>
    <xf numFmtId="0" fontId="17" fillId="5" borderId="11" xfId="2" applyFill="1" applyBorder="1" applyAlignment="1">
      <alignment vertical="center" wrapText="1"/>
    </xf>
    <xf numFmtId="0" fontId="21" fillId="0" borderId="0" xfId="2" applyFont="1" applyAlignment="1">
      <alignment horizontal="center" vertical="center" wrapText="1"/>
    </xf>
    <xf numFmtId="0" fontId="34" fillId="0" borderId="0" xfId="2" applyFont="1" applyAlignment="1"/>
    <xf numFmtId="0" fontId="77" fillId="0" borderId="1" xfId="3" applyFont="1" applyBorder="1" applyAlignment="1">
      <alignment horizontal="left" vertical="center" wrapText="1"/>
    </xf>
    <xf numFmtId="0" fontId="77" fillId="3" borderId="1" xfId="3" quotePrefix="1" applyFont="1" applyFill="1" applyBorder="1" applyAlignment="1">
      <alignment horizontal="left" vertical="center"/>
    </xf>
    <xf numFmtId="0" fontId="77" fillId="10" borderId="1" xfId="3" applyFont="1" applyFill="1" applyBorder="1" applyAlignment="1">
      <alignment horizontal="center" vertical="center" wrapText="1"/>
    </xf>
    <xf numFmtId="0" fontId="77" fillId="10" borderId="1" xfId="3" quotePrefix="1" applyFont="1" applyFill="1" applyBorder="1" applyAlignment="1">
      <alignment horizontal="left" vertical="center"/>
    </xf>
    <xf numFmtId="0" fontId="77" fillId="0" borderId="1" xfId="3" applyFont="1" applyBorder="1" applyAlignment="1">
      <alignment horizontal="center" vertical="center" wrapText="1"/>
    </xf>
    <xf numFmtId="0" fontId="77" fillId="0" borderId="0" xfId="2" applyFont="1" applyAlignment="1">
      <alignment horizontal="center" vertical="center"/>
    </xf>
    <xf numFmtId="0" fontId="77" fillId="0" borderId="0" xfId="2" applyFont="1" applyAlignment="1">
      <alignment horizontal="left" vertical="top"/>
    </xf>
    <xf numFmtId="0" fontId="77" fillId="0" borderId="5" xfId="2" applyFont="1" applyBorder="1" applyAlignment="1">
      <alignment horizontal="left" vertical="top"/>
    </xf>
    <xf numFmtId="0" fontId="134" fillId="0" borderId="0" xfId="2" applyFont="1" applyAlignment="1">
      <alignment horizontal="left"/>
    </xf>
    <xf numFmtId="0" fontId="153" fillId="0" borderId="0" xfId="2" applyFont="1" applyAlignment="1">
      <alignment horizontal="left"/>
    </xf>
    <xf numFmtId="0" fontId="77" fillId="17" borderId="3" xfId="2" applyFont="1" applyFill="1" applyBorder="1" applyAlignment="1"/>
    <xf numFmtId="0" fontId="77" fillId="0" borderId="0" xfId="2" applyFont="1" applyAlignment="1">
      <alignment vertical="top"/>
    </xf>
    <xf numFmtId="0" fontId="77" fillId="0" borderId="0" xfId="2" applyFont="1" applyAlignment="1">
      <alignment vertical="top" wrapText="1"/>
    </xf>
    <xf numFmtId="0" fontId="77" fillId="0" borderId="0" xfId="2" applyFont="1" applyAlignment="1">
      <alignment horizontal="center" vertical="top"/>
    </xf>
    <xf numFmtId="0" fontId="77" fillId="0" borderId="0" xfId="2" applyFont="1" applyAlignment="1">
      <alignment horizontal="left" vertical="top" wrapText="1"/>
    </xf>
    <xf numFmtId="0" fontId="77" fillId="0" borderId="3" xfId="2" applyFont="1" applyBorder="1" applyAlignment="1">
      <alignment horizontal="center" vertical="center"/>
    </xf>
    <xf numFmtId="0" fontId="77" fillId="0" borderId="3" xfId="2" applyFont="1" applyBorder="1" applyAlignment="1">
      <alignment horizontal="left" vertical="top" wrapText="1"/>
    </xf>
    <xf numFmtId="0" fontId="77" fillId="0" borderId="5" xfId="2" applyFont="1" applyBorder="1" applyAlignment="1">
      <alignment horizontal="center" vertical="top"/>
    </xf>
    <xf numFmtId="0" fontId="77" fillId="0" borderId="5" xfId="2" applyFont="1" applyBorder="1" applyAlignment="1">
      <alignment horizontal="left" vertical="top" wrapText="1"/>
    </xf>
    <xf numFmtId="0" fontId="4" fillId="0" borderId="3" xfId="2" applyFont="1" applyBorder="1" applyAlignment="1">
      <alignment vertical="top" wrapText="1"/>
    </xf>
    <xf numFmtId="0" fontId="77" fillId="0" borderId="10" xfId="2" applyFont="1" applyBorder="1" applyAlignment="1"/>
    <xf numFmtId="0" fontId="77" fillId="0" borderId="3" xfId="2" applyFont="1" applyBorder="1" applyAlignment="1"/>
    <xf numFmtId="0" fontId="77" fillId="0" borderId="3" xfId="2" applyFont="1" applyBorder="1" applyAlignment="1">
      <alignment vertical="top" wrapText="1"/>
    </xf>
    <xf numFmtId="0" fontId="15" fillId="0" borderId="0" xfId="10" applyAlignment="1">
      <alignment vertical="center"/>
    </xf>
    <xf numFmtId="0" fontId="22" fillId="0" borderId="0" xfId="2" applyFont="1" applyAlignment="1">
      <alignment vertical="top"/>
    </xf>
    <xf numFmtId="0" fontId="82" fillId="0" borderId="0" xfId="10" applyFont="1" applyAlignment="1">
      <alignment vertical="top"/>
    </xf>
    <xf numFmtId="0" fontId="48" fillId="0" borderId="0" xfId="2" applyFont="1" applyAlignment="1"/>
    <xf numFmtId="0" fontId="83" fillId="0" borderId="0" xfId="2" applyFont="1" applyAlignment="1">
      <alignment vertical="top"/>
    </xf>
    <xf numFmtId="0" fontId="15" fillId="0" borderId="0" xfId="10" applyAlignment="1">
      <alignment vertical="top"/>
    </xf>
    <xf numFmtId="0" fontId="15" fillId="0" borderId="0" xfId="10" applyAlignment="1">
      <alignment vertical="top" wrapText="1"/>
    </xf>
    <xf numFmtId="0" fontId="98" fillId="0" borderId="1" xfId="2" applyFont="1" applyBorder="1" applyAlignment="1">
      <alignment horizontal="center" vertical="center" wrapText="1"/>
    </xf>
    <xf numFmtId="0" fontId="77" fillId="0" borderId="1" xfId="10" applyFont="1" applyBorder="1" applyAlignment="1">
      <alignment horizontal="left" vertical="center" wrapText="1"/>
    </xf>
    <xf numFmtId="0" fontId="77" fillId="0" borderId="1" xfId="10" applyFont="1" applyBorder="1" applyAlignment="1">
      <alignment horizontal="center" vertical="center"/>
    </xf>
    <xf numFmtId="0" fontId="77" fillId="0" borderId="1" xfId="2" applyFont="1" applyBorder="1" applyAlignment="1"/>
    <xf numFmtId="0" fontId="77" fillId="0" borderId="1" xfId="2" applyFont="1" applyBorder="1" applyAlignment="1">
      <alignment vertical="top" wrapText="1"/>
    </xf>
    <xf numFmtId="3" fontId="22" fillId="0" borderId="1" xfId="0" applyNumberFormat="1" applyFont="1" applyBorder="1"/>
    <xf numFmtId="3" fontId="22" fillId="6" borderId="1" xfId="0" applyNumberFormat="1" applyFont="1" applyFill="1" applyBorder="1"/>
    <xf numFmtId="3" fontId="22" fillId="0" borderId="1" xfId="0" applyNumberFormat="1" applyFont="1" applyBorder="1" applyAlignment="1">
      <alignment vertical="center"/>
    </xf>
    <xf numFmtId="3" fontId="77" fillId="15" borderId="32" xfId="14" applyNumberFormat="1" applyFont="1" applyFill="1" applyBorder="1" applyAlignment="1">
      <alignment wrapText="1"/>
    </xf>
    <xf numFmtId="3" fontId="77" fillId="15" borderId="41" xfId="14" applyNumberFormat="1" applyFont="1" applyFill="1" applyBorder="1" applyAlignment="1">
      <alignment wrapText="1"/>
    </xf>
    <xf numFmtId="3" fontId="103" fillId="0" borderId="44" xfId="14" applyNumberFormat="1" applyFont="1" applyBorder="1" applyAlignment="1">
      <alignment horizontal="center" wrapText="1"/>
    </xf>
    <xf numFmtId="3" fontId="77" fillId="0" borderId="33" xfId="14" applyNumberFormat="1" applyFont="1" applyBorder="1" applyAlignment="1">
      <alignment wrapText="1"/>
    </xf>
    <xf numFmtId="3" fontId="77" fillId="15" borderId="34" xfId="14" applyNumberFormat="1" applyFont="1" applyFill="1" applyBorder="1" applyAlignment="1">
      <alignment wrapText="1"/>
    </xf>
    <xf numFmtId="3" fontId="77" fillId="15" borderId="42" xfId="14" applyNumberFormat="1" applyFont="1" applyFill="1" applyBorder="1" applyAlignment="1">
      <alignment wrapText="1"/>
    </xf>
    <xf numFmtId="3" fontId="103" fillId="15" borderId="45" xfId="14" applyNumberFormat="1" applyFont="1" applyFill="1" applyBorder="1" applyAlignment="1">
      <alignment horizontal="center" wrapText="1"/>
    </xf>
    <xf numFmtId="3" fontId="77" fillId="10" borderId="34" xfId="14" applyNumberFormat="1" applyFont="1" applyFill="1" applyBorder="1" applyAlignment="1">
      <alignment wrapText="1"/>
    </xf>
    <xf numFmtId="3" fontId="77" fillId="10" borderId="42" xfId="14" applyNumberFormat="1" applyFont="1" applyFill="1" applyBorder="1" applyAlignment="1">
      <alignment wrapText="1"/>
    </xf>
    <xf numFmtId="3" fontId="77" fillId="0" borderId="36" xfId="14" applyNumberFormat="1" applyFont="1" applyBorder="1" applyAlignment="1">
      <alignment wrapText="1"/>
    </xf>
    <xf numFmtId="3" fontId="77" fillId="0" borderId="37" xfId="14" applyNumberFormat="1" applyFont="1" applyBorder="1" applyAlignment="1">
      <alignment wrapText="1"/>
    </xf>
    <xf numFmtId="3" fontId="77" fillId="0" borderId="38" xfId="14" applyNumberFormat="1" applyFont="1" applyBorder="1" applyAlignment="1">
      <alignment wrapText="1"/>
    </xf>
    <xf numFmtId="3" fontId="77" fillId="0" borderId="43" xfId="14" applyNumberFormat="1" applyFont="1" applyBorder="1" applyAlignment="1">
      <alignment wrapText="1"/>
    </xf>
    <xf numFmtId="3" fontId="103" fillId="15" borderId="46" xfId="14" applyNumberFormat="1" applyFont="1" applyFill="1" applyBorder="1" applyAlignment="1">
      <alignment horizontal="center" wrapText="1"/>
    </xf>
    <xf numFmtId="0" fontId="154" fillId="0" borderId="0" xfId="0" applyFont="1"/>
    <xf numFmtId="0" fontId="115" fillId="0" borderId="0" xfId="0" applyFont="1" applyAlignment="1">
      <alignment vertical="center"/>
    </xf>
    <xf numFmtId="3" fontId="98" fillId="0" borderId="1" xfId="0" applyNumberFormat="1" applyFont="1" applyBorder="1" applyAlignment="1">
      <alignment vertical="center" wrapText="1"/>
    </xf>
    <xf numFmtId="3" fontId="98" fillId="0" borderId="1" xfId="0" applyNumberFormat="1" applyFont="1" applyBorder="1" applyAlignment="1">
      <alignment horizontal="center" vertical="center" wrapText="1"/>
    </xf>
    <xf numFmtId="3" fontId="98" fillId="6" borderId="1" xfId="0" applyNumberFormat="1" applyFont="1" applyFill="1" applyBorder="1" applyAlignment="1">
      <alignment vertical="center" wrapText="1"/>
    </xf>
    <xf numFmtId="0" fontId="103" fillId="10" borderId="19" xfId="12" applyFont="1" applyFill="1" applyBorder="1" applyAlignment="1">
      <alignment horizontal="center" vertical="center" wrapText="1"/>
    </xf>
    <xf numFmtId="0" fontId="120" fillId="10" borderId="29" xfId="0" applyFont="1" applyFill="1" applyBorder="1" applyAlignment="1">
      <alignment horizontal="left" vertical="center"/>
    </xf>
    <xf numFmtId="0" fontId="98" fillId="10" borderId="29" xfId="12" applyFont="1" applyFill="1" applyBorder="1"/>
    <xf numFmtId="0" fontId="3" fillId="10" borderId="23" xfId="12" applyFont="1" applyFill="1" applyBorder="1"/>
    <xf numFmtId="167" fontId="77" fillId="0" borderId="1" xfId="18" applyNumberFormat="1" applyFont="1" applyFill="1" applyBorder="1" applyAlignment="1" applyProtection="1">
      <alignment horizontal="center" vertical="center" wrapText="1"/>
      <protection locked="0"/>
    </xf>
    <xf numFmtId="0" fontId="107" fillId="0" borderId="0" xfId="0" applyFont="1"/>
    <xf numFmtId="0" fontId="2" fillId="0" borderId="1" xfId="2" applyFont="1" applyBorder="1" applyAlignment="1">
      <alignment vertical="center" wrapText="1"/>
    </xf>
    <xf numFmtId="0" fontId="103" fillId="0" borderId="1" xfId="0" applyFont="1" applyBorder="1"/>
    <xf numFmtId="3" fontId="103" fillId="0" borderId="35" xfId="14" applyNumberFormat="1" applyFont="1" applyBorder="1" applyAlignment="1">
      <alignment wrapText="1"/>
    </xf>
    <xf numFmtId="3" fontId="103" fillId="0" borderId="33" xfId="14" applyNumberFormat="1" applyFont="1" applyBorder="1" applyAlignment="1">
      <alignment wrapText="1"/>
    </xf>
    <xf numFmtId="3" fontId="103" fillId="0" borderId="34" xfId="14" applyNumberFormat="1" applyFont="1" applyBorder="1" applyAlignment="1">
      <alignment wrapText="1"/>
    </xf>
    <xf numFmtId="3" fontId="103" fillId="0" borderId="42" xfId="14" applyNumberFormat="1" applyFont="1" applyBorder="1" applyAlignment="1">
      <alignment wrapText="1"/>
    </xf>
    <xf numFmtId="0" fontId="107" fillId="22" borderId="18" xfId="12"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67" fillId="22" borderId="18" xfId="12" applyFont="1" applyFill="1" applyBorder="1" applyAlignment="1">
      <alignment horizontal="center" vertical="center"/>
    </xf>
    <xf numFmtId="0" fontId="0" fillId="0" borderId="23" xfId="0" applyBorder="1" applyAlignment="1">
      <alignment horizontal="center" vertical="center"/>
    </xf>
    <xf numFmtId="0" fontId="0" fillId="0" borderId="20" xfId="0" applyBorder="1" applyAlignment="1">
      <alignment horizontal="center" vertical="center"/>
    </xf>
    <xf numFmtId="0" fontId="100" fillId="21" borderId="18" xfId="12" applyFont="1" applyFill="1" applyBorder="1" applyAlignment="1">
      <alignment horizontal="left" vertical="center"/>
    </xf>
    <xf numFmtId="0" fontId="11" fillId="0" borderId="23" xfId="0" applyFont="1" applyBorder="1" applyAlignment="1">
      <alignment vertical="center"/>
    </xf>
    <xf numFmtId="0" fontId="101" fillId="0" borderId="23" xfId="0" applyFont="1" applyBorder="1" applyAlignment="1">
      <alignment horizontal="left" vertical="center"/>
    </xf>
    <xf numFmtId="0" fontId="77" fillId="0" borderId="23" xfId="0" applyFont="1" applyBorder="1" applyAlignment="1">
      <alignment horizontal="left" vertical="center"/>
    </xf>
    <xf numFmtId="49" fontId="119" fillId="21" borderId="18" xfId="12" applyNumberFormat="1" applyFont="1" applyFill="1" applyBorder="1" applyAlignment="1">
      <alignment horizontal="left" vertical="center"/>
    </xf>
    <xf numFmtId="0" fontId="120" fillId="0" borderId="23" xfId="0" applyFont="1" applyBorder="1" applyAlignment="1">
      <alignment horizontal="left" vertical="center"/>
    </xf>
    <xf numFmtId="0" fontId="0" fillId="0" borderId="23" xfId="0" applyBorder="1" applyAlignment="1">
      <alignment horizontal="left" vertical="center"/>
    </xf>
    <xf numFmtId="0" fontId="110" fillId="22" borderId="39" xfId="13" applyFont="1" applyFill="1" applyBorder="1" applyAlignment="1" applyProtection="1">
      <alignment horizontal="center" vertical="center" wrapText="1"/>
    </xf>
    <xf numFmtId="0" fontId="110" fillId="22" borderId="23" xfId="13" applyFont="1" applyFill="1" applyBorder="1" applyAlignment="1" applyProtection="1">
      <alignment horizontal="center" vertical="center" wrapText="1"/>
    </xf>
    <xf numFmtId="0" fontId="110" fillId="22" borderId="20" xfId="13" applyFont="1" applyFill="1" applyBorder="1" applyAlignment="1" applyProtection="1">
      <alignment horizontal="center" vertical="center" wrapText="1"/>
    </xf>
    <xf numFmtId="0" fontId="30" fillId="0" borderId="0" xfId="0" applyFont="1" applyAlignment="1">
      <alignment horizontal="left" vertical="center"/>
    </xf>
    <xf numFmtId="0" fontId="29" fillId="0" borderId="0" xfId="6" applyBorder="1" applyAlignment="1">
      <alignment horizontal="left" vertical="center"/>
    </xf>
    <xf numFmtId="0" fontId="29" fillId="0" borderId="9" xfId="6" applyBorder="1"/>
    <xf numFmtId="0" fontId="29" fillId="0" borderId="10" xfId="6" applyBorder="1"/>
    <xf numFmtId="0" fontId="29" fillId="0" borderId="11" xfId="6" applyBorder="1"/>
    <xf numFmtId="0" fontId="29" fillId="0" borderId="2" xfId="6" applyBorder="1" applyAlignment="1">
      <alignment horizontal="left" vertical="center"/>
    </xf>
    <xf numFmtId="0" fontId="29" fillId="0" borderId="4" xfId="6" applyBorder="1" applyAlignment="1">
      <alignment horizontal="left" vertical="center"/>
    </xf>
    <xf numFmtId="0" fontId="29" fillId="0" borderId="12" xfId="6" applyBorder="1" applyAlignment="1">
      <alignment horizontal="left" vertical="center"/>
    </xf>
    <xf numFmtId="0" fontId="29" fillId="0" borderId="5" xfId="6" applyBorder="1" applyAlignment="1">
      <alignment horizontal="left" vertical="center"/>
    </xf>
    <xf numFmtId="0" fontId="29" fillId="0" borderId="6" xfId="6" applyBorder="1" applyAlignment="1">
      <alignment horizontal="left" vertical="center"/>
    </xf>
    <xf numFmtId="0" fontId="22" fillId="0" borderId="1" xfId="0" applyFont="1" applyBorder="1" applyAlignment="1">
      <alignment horizontal="center" vertical="center" wrapText="1"/>
    </xf>
    <xf numFmtId="0" fontId="22" fillId="0" borderId="0" xfId="0" applyFont="1" applyAlignment="1">
      <alignment horizontal="right" wrapText="1"/>
    </xf>
    <xf numFmtId="0" fontId="22" fillId="0" borderId="4" xfId="0" applyFont="1" applyBorder="1" applyAlignment="1">
      <alignment horizontal="right" wrapText="1"/>
    </xf>
    <xf numFmtId="0" fontId="22" fillId="0" borderId="5" xfId="0" applyFont="1" applyBorder="1" applyAlignment="1">
      <alignment horizontal="right" wrapText="1"/>
    </xf>
    <xf numFmtId="0" fontId="22" fillId="0" borderId="6" xfId="0" applyFont="1" applyBorder="1" applyAlignment="1">
      <alignment horizontal="right" wrapText="1"/>
    </xf>
    <xf numFmtId="0" fontId="26" fillId="2" borderId="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3"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32" fillId="6" borderId="7" xfId="0" applyFont="1" applyFill="1" applyBorder="1" applyAlignment="1">
      <alignment horizontal="left" vertical="center" wrapText="1"/>
    </xf>
    <xf numFmtId="0" fontId="32" fillId="6" borderId="3" xfId="0" applyFont="1" applyFill="1" applyBorder="1" applyAlignment="1">
      <alignment horizontal="left" vertical="center" wrapText="1"/>
    </xf>
    <xf numFmtId="0" fontId="32" fillId="6" borderId="8" xfId="0" applyFont="1" applyFill="1" applyBorder="1" applyAlignment="1">
      <alignment horizontal="left" vertical="center" wrapText="1"/>
    </xf>
    <xf numFmtId="0" fontId="98" fillId="0" borderId="0" xfId="2" applyFont="1" applyAlignment="1">
      <alignment vertical="center" wrapText="1"/>
    </xf>
    <xf numFmtId="0" fontId="116" fillId="0" borderId="1" xfId="2" applyFont="1" applyBorder="1" applyAlignment="1">
      <alignment horizontal="left" vertical="top" wrapText="1"/>
    </xf>
    <xf numFmtId="0" fontId="77" fillId="0" borderId="0" xfId="3" applyFont="1" applyAlignment="1">
      <alignment horizontal="center" vertical="center"/>
    </xf>
    <xf numFmtId="0" fontId="77" fillId="0" borderId="1" xfId="3" quotePrefix="1" applyFont="1" applyBorder="1" applyAlignment="1">
      <alignment horizontal="left" vertical="center"/>
    </xf>
    <xf numFmtId="0" fontId="4" fillId="0" borderId="1" xfId="2" applyFont="1" applyBorder="1" applyAlignment="1">
      <alignment vertical="top"/>
    </xf>
    <xf numFmtId="0" fontId="77" fillId="0" borderId="1" xfId="3" applyFont="1" applyBorder="1" applyAlignment="1">
      <alignment horizontal="center" vertical="top" wrapText="1"/>
    </xf>
    <xf numFmtId="3" fontId="77" fillId="0" borderId="1" xfId="5" applyFont="1" applyFill="1" applyAlignment="1">
      <alignment vertical="top" wrapText="1"/>
      <protection locked="0"/>
    </xf>
    <xf numFmtId="0" fontId="0" fillId="0" borderId="13" xfId="2" applyFont="1" applyBorder="1" applyAlignment="1">
      <alignment horizontal="left" vertical="center" wrapText="1"/>
    </xf>
    <xf numFmtId="0" fontId="0" fillId="0" borderId="14" xfId="2" applyFont="1" applyBorder="1" applyAlignment="1">
      <alignment horizontal="left" vertical="center" wrapText="1"/>
    </xf>
    <xf numFmtId="0" fontId="4" fillId="0" borderId="13" xfId="2" applyFont="1" applyBorder="1" applyAlignment="1">
      <alignment horizontal="center" vertical="top" wrapText="1"/>
    </xf>
    <xf numFmtId="0" fontId="4" fillId="0" borderId="14" xfId="2" applyFont="1" applyBorder="1" applyAlignment="1">
      <alignment horizontal="center" vertical="top" wrapText="1"/>
    </xf>
    <xf numFmtId="0" fontId="4" fillId="0" borderId="13" xfId="2" applyFont="1" applyBorder="1" applyAlignment="1">
      <alignment vertical="top" wrapText="1"/>
    </xf>
    <xf numFmtId="0" fontId="4" fillId="0" borderId="14" xfId="2" applyFont="1" applyBorder="1" applyAlignment="1">
      <alignment vertical="top" wrapText="1"/>
    </xf>
    <xf numFmtId="0" fontId="4" fillId="0" borderId="7" xfId="2" applyFont="1" applyBorder="1" applyAlignment="1">
      <alignment vertical="center" wrapText="1"/>
    </xf>
    <xf numFmtId="0" fontId="4" fillId="0" borderId="8" xfId="2" applyFont="1" applyBorder="1" applyAlignment="1">
      <alignment vertical="center" wrapText="1"/>
    </xf>
    <xf numFmtId="0" fontId="0" fillId="0" borderId="13" xfId="2" applyFont="1" applyBorder="1" applyAlignment="1">
      <alignment horizontal="left" vertical="top" wrapText="1"/>
    </xf>
    <xf numFmtId="0" fontId="4" fillId="0" borderId="14" xfId="2" applyFont="1" applyBorder="1" applyAlignment="1">
      <alignment horizontal="left" vertical="top" wrapText="1"/>
    </xf>
    <xf numFmtId="0" fontId="4" fillId="0" borderId="15" xfId="2" applyFont="1" applyBorder="1" applyAlignment="1">
      <alignment vertical="top" wrapText="1"/>
    </xf>
    <xf numFmtId="0" fontId="4" fillId="0" borderId="13" xfId="2" applyFont="1" applyBorder="1" applyAlignment="1">
      <alignment horizontal="left" vertical="top" wrapText="1"/>
    </xf>
    <xf numFmtId="0" fontId="4" fillId="0" borderId="15" xfId="2" applyFont="1" applyBorder="1" applyAlignment="1">
      <alignment horizontal="left" vertical="top" wrapText="1"/>
    </xf>
    <xf numFmtId="0" fontId="116" fillId="0" borderId="1" xfId="2" applyFont="1" applyBorder="1" applyAlignment="1">
      <alignment horizontal="left" vertical="center" wrapText="1"/>
    </xf>
    <xf numFmtId="0" fontId="4" fillId="0" borderId="7" xfId="2" applyFont="1" applyBorder="1" applyAlignment="1">
      <alignment horizontal="left" vertical="center" wrapText="1"/>
    </xf>
    <xf numFmtId="0" fontId="4" fillId="0" borderId="3" xfId="2" applyFont="1" applyBorder="1" applyAlignment="1">
      <alignment horizontal="left" vertical="center" wrapText="1"/>
    </xf>
    <xf numFmtId="0" fontId="4" fillId="0" borderId="8" xfId="2" applyFont="1" applyBorder="1" applyAlignment="1">
      <alignment horizontal="left" vertical="center" wrapText="1"/>
    </xf>
    <xf numFmtId="0" fontId="4" fillId="0" borderId="1" xfId="2" applyFont="1" applyBorder="1" applyAlignment="1">
      <alignment horizontal="center" vertical="top" wrapText="1"/>
    </xf>
    <xf numFmtId="0" fontId="4" fillId="0" borderId="1" xfId="2" applyFont="1" applyBorder="1" applyAlignment="1">
      <alignment horizontal="left" vertical="top" wrapText="1"/>
    </xf>
    <xf numFmtId="0" fontId="29" fillId="0" borderId="9" xfId="6" applyBorder="1" applyAlignment="1"/>
    <xf numFmtId="0" fontId="29" fillId="0" borderId="10" xfId="6" applyBorder="1" applyAlignment="1"/>
    <xf numFmtId="0" fontId="29" fillId="0" borderId="11" xfId="6" applyBorder="1" applyAlignment="1"/>
    <xf numFmtId="0" fontId="0" fillId="0" borderId="1" xfId="0" applyBorder="1" applyAlignment="1">
      <alignment horizontal="center" vertical="center" wrapText="1"/>
    </xf>
    <xf numFmtId="0" fontId="23" fillId="0" borderId="0" xfId="0" applyFont="1" applyAlignment="1">
      <alignment vertical="center" wrapText="1"/>
    </xf>
    <xf numFmtId="0" fontId="77" fillId="0" borderId="1" xfId="2" applyFont="1" applyBorder="1" applyAlignment="1">
      <alignment horizontal="center" vertical="center"/>
    </xf>
    <xf numFmtId="0" fontId="77" fillId="0" borderId="1" xfId="2" applyFont="1" applyBorder="1" applyAlignment="1">
      <alignment horizontal="center" vertical="center" wrapText="1"/>
    </xf>
    <xf numFmtId="0" fontId="113" fillId="0" borderId="1" xfId="2" applyFont="1" applyBorder="1" applyAlignment="1">
      <alignment horizontal="center" vertical="center"/>
    </xf>
    <xf numFmtId="0" fontId="145" fillId="0" borderId="1" xfId="2" applyFont="1" applyBorder="1" applyAlignment="1">
      <alignment horizontal="center" vertical="center" wrapText="1"/>
    </xf>
    <xf numFmtId="0" fontId="113" fillId="0" borderId="1" xfId="2" applyFont="1" applyBorder="1" applyAlignment="1">
      <alignment vertical="center" wrapText="1"/>
    </xf>
    <xf numFmtId="0" fontId="113" fillId="0" borderId="14" xfId="2" applyFont="1" applyBorder="1" applyAlignment="1">
      <alignment vertical="center" wrapText="1"/>
    </xf>
    <xf numFmtId="0" fontId="34" fillId="0" borderId="0" xfId="0" applyFont="1" applyAlignment="1">
      <alignment wrapText="1"/>
    </xf>
    <xf numFmtId="0" fontId="0" fillId="0" borderId="0" xfId="0" applyAlignment="1">
      <alignment wrapText="1"/>
    </xf>
    <xf numFmtId="0" fontId="17" fillId="0" borderId="1" xfId="2" applyBorder="1" applyAlignment="1">
      <alignment horizontal="center"/>
    </xf>
    <xf numFmtId="0" fontId="17" fillId="0" borderId="13" xfId="2" applyBorder="1" applyAlignment="1">
      <alignment horizontal="center"/>
    </xf>
    <xf numFmtId="0" fontId="17" fillId="0" borderId="14" xfId="2" applyBorder="1" applyAlignment="1">
      <alignment horizontal="center"/>
    </xf>
    <xf numFmtId="0" fontId="29" fillId="0" borderId="2" xfId="6" applyBorder="1" applyAlignment="1">
      <alignment horizontal="left" vertical="center" wrapText="1"/>
    </xf>
    <xf numFmtId="0" fontId="4" fillId="0" borderId="0" xfId="2" applyFont="1" applyAlignment="1">
      <alignment horizontal="left"/>
    </xf>
    <xf numFmtId="0" fontId="4" fillId="17" borderId="7" xfId="2" applyFont="1" applyFill="1" applyBorder="1" applyAlignment="1">
      <alignment horizontal="left"/>
    </xf>
    <xf numFmtId="0" fontId="4" fillId="17" borderId="3" xfId="2" applyFont="1" applyFill="1" applyBorder="1" applyAlignment="1">
      <alignment horizontal="left"/>
    </xf>
    <xf numFmtId="0" fontId="4" fillId="17" borderId="8" xfId="2" applyFont="1" applyFill="1" applyBorder="1" applyAlignment="1">
      <alignment horizontal="left"/>
    </xf>
    <xf numFmtId="0" fontId="4" fillId="0" borderId="13" xfId="2" applyFont="1" applyBorder="1" applyAlignment="1">
      <alignment vertical="center" wrapText="1"/>
    </xf>
    <xf numFmtId="0" fontId="4" fillId="0" borderId="15" xfId="2" applyFont="1" applyBorder="1" applyAlignment="1">
      <alignment vertical="center" wrapText="1"/>
    </xf>
    <xf numFmtId="0" fontId="4" fillId="0" borderId="14" xfId="2" applyFont="1" applyBorder="1" applyAlignment="1">
      <alignment vertical="center" wrapText="1"/>
    </xf>
    <xf numFmtId="0" fontId="17" fillId="17" borderId="7" xfId="2" applyFill="1" applyBorder="1" applyAlignment="1">
      <alignment horizontal="left"/>
    </xf>
    <xf numFmtId="0" fontId="17" fillId="17" borderId="3" xfId="2" applyFill="1" applyBorder="1" applyAlignment="1">
      <alignment horizontal="left"/>
    </xf>
    <xf numFmtId="0" fontId="17" fillId="17" borderId="8" xfId="2" applyFill="1" applyBorder="1" applyAlignment="1">
      <alignment horizontal="left"/>
    </xf>
    <xf numFmtId="0" fontId="113" fillId="0" borderId="1" xfId="2" applyFont="1" applyBorder="1" applyAlignment="1">
      <alignment horizontal="left" vertical="top" wrapText="1"/>
    </xf>
    <xf numFmtId="0" fontId="17" fillId="0" borderId="1" xfId="2" applyBorder="1" applyAlignment="1">
      <alignment horizontal="center" vertical="center"/>
    </xf>
    <xf numFmtId="0" fontId="17" fillId="0" borderId="1" xfId="2" applyBorder="1" applyAlignment="1">
      <alignment horizontal="left" vertical="center" wrapText="1"/>
    </xf>
    <xf numFmtId="0" fontId="0" fillId="0" borderId="1" xfId="0" applyBorder="1" applyAlignment="1">
      <alignment horizontal="center"/>
    </xf>
    <xf numFmtId="0" fontId="29" fillId="0" borderId="12" xfId="6" applyBorder="1" applyAlignment="1">
      <alignment horizontal="left" vertical="center" wrapText="1"/>
    </xf>
    <xf numFmtId="0" fontId="29" fillId="0" borderId="5" xfId="6" applyBorder="1" applyAlignment="1">
      <alignment horizontal="left" vertical="center" wrapText="1"/>
    </xf>
    <xf numFmtId="0" fontId="29" fillId="0" borderId="6" xfId="6" applyBorder="1" applyAlignment="1">
      <alignment horizontal="left" vertical="center" wrapText="1"/>
    </xf>
    <xf numFmtId="0" fontId="39" fillId="0" borderId="0" xfId="2" applyFont="1" applyAlignment="1">
      <alignment vertical="center" wrapText="1"/>
    </xf>
    <xf numFmtId="0" fontId="121" fillId="0" borderId="0" xfId="2" applyFont="1">
      <alignment vertical="center"/>
    </xf>
    <xf numFmtId="0" fontId="77" fillId="0" borderId="7" xfId="2" applyFont="1" applyBorder="1" applyAlignment="1">
      <alignment horizontal="left" vertical="center" wrapText="1"/>
    </xf>
    <xf numFmtId="0" fontId="77" fillId="0" borderId="8" xfId="2" applyFont="1" applyBorder="1" applyAlignment="1">
      <alignment horizontal="left" vertical="center" wrapText="1"/>
    </xf>
    <xf numFmtId="0" fontId="77" fillId="0" borderId="13" xfId="2" applyFont="1" applyBorder="1" applyAlignment="1">
      <alignment horizontal="center" vertical="center" wrapText="1"/>
    </xf>
    <xf numFmtId="0" fontId="77" fillId="0" borderId="14" xfId="2" applyFont="1" applyBorder="1" applyAlignment="1">
      <alignment horizontal="center" vertical="center" wrapText="1"/>
    </xf>
    <xf numFmtId="0" fontId="77" fillId="0" borderId="13" xfId="2" applyFont="1" applyBorder="1" applyAlignment="1">
      <alignment horizontal="left" vertical="top" wrapText="1"/>
    </xf>
    <xf numFmtId="0" fontId="77" fillId="0" borderId="14" xfId="2" applyFont="1" applyBorder="1" applyAlignment="1">
      <alignment horizontal="left" vertical="top" wrapText="1"/>
    </xf>
    <xf numFmtId="0" fontId="112" fillId="0" borderId="0" xfId="2" applyFont="1" applyAlignment="1">
      <alignment horizontal="left" vertical="center" wrapText="1"/>
    </xf>
    <xf numFmtId="0" fontId="57" fillId="0" borderId="8" xfId="0" applyFont="1" applyBorder="1" applyAlignment="1">
      <alignment horizontal="center" vertical="center" wrapText="1"/>
    </xf>
    <xf numFmtId="0" fontId="21" fillId="10" borderId="7"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22" fillId="10" borderId="7"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131" fillId="0" borderId="0" xfId="0" applyFont="1" applyAlignment="1">
      <alignment wrapText="1"/>
    </xf>
    <xf numFmtId="0" fontId="132" fillId="0" borderId="0" xfId="0" applyFont="1" applyAlignment="1">
      <alignment wrapText="1"/>
    </xf>
    <xf numFmtId="0" fontId="132" fillId="0" borderId="0" xfId="0" applyFont="1"/>
    <xf numFmtId="0" fontId="87" fillId="0" borderId="0" xfId="0" applyFont="1" applyAlignment="1">
      <alignment vertical="center" wrapText="1"/>
    </xf>
    <xf numFmtId="0" fontId="111" fillId="10" borderId="7" xfId="0" applyFont="1" applyFill="1" applyBorder="1" applyAlignment="1">
      <alignment horizontal="center" vertical="center" wrapText="1"/>
    </xf>
    <xf numFmtId="0" fontId="111" fillId="10" borderId="8" xfId="0" applyFont="1" applyFill="1" applyBorder="1" applyAlignment="1">
      <alignment horizontal="center" vertical="center" wrapText="1"/>
    </xf>
    <xf numFmtId="0" fontId="118" fillId="10" borderId="7" xfId="0" applyFont="1" applyFill="1" applyBorder="1" applyAlignment="1">
      <alignment horizontal="center" vertical="center" wrapText="1"/>
    </xf>
    <xf numFmtId="0" fontId="118" fillId="10" borderId="3" xfId="0" applyFont="1" applyFill="1" applyBorder="1" applyAlignment="1">
      <alignment horizontal="center" vertical="center" wrapText="1"/>
    </xf>
    <xf numFmtId="0" fontId="118" fillId="10" borderId="8" xfId="0" applyFont="1" applyFill="1" applyBorder="1" applyAlignment="1">
      <alignment horizontal="center" vertical="center" wrapText="1"/>
    </xf>
    <xf numFmtId="0" fontId="118" fillId="10" borderId="13" xfId="0" applyFont="1" applyFill="1" applyBorder="1" applyAlignment="1">
      <alignment horizontal="center" vertical="center" wrapText="1"/>
    </xf>
    <xf numFmtId="0" fontId="118" fillId="10" borderId="15" xfId="0" applyFont="1" applyFill="1" applyBorder="1" applyAlignment="1">
      <alignment horizontal="center" vertical="center" wrapText="1"/>
    </xf>
    <xf numFmtId="0" fontId="118" fillId="10" borderId="14" xfId="0" applyFont="1" applyFill="1" applyBorder="1" applyAlignment="1">
      <alignment horizontal="center" vertical="center" wrapText="1"/>
    </xf>
    <xf numFmtId="0" fontId="125" fillId="10" borderId="13" xfId="0" applyFont="1" applyFill="1" applyBorder="1" applyAlignment="1">
      <alignment horizontal="center" vertical="center" wrapText="1"/>
    </xf>
    <xf numFmtId="0" fontId="125" fillId="10" borderId="15" xfId="0" applyFont="1" applyFill="1" applyBorder="1" applyAlignment="1">
      <alignment horizontal="center" vertical="center" wrapText="1"/>
    </xf>
    <xf numFmtId="0" fontId="125" fillId="10" borderId="14" xfId="0" applyFont="1" applyFill="1" applyBorder="1" applyAlignment="1">
      <alignment horizontal="center" vertical="center" wrapText="1"/>
    </xf>
    <xf numFmtId="0" fontId="118" fillId="10" borderId="9"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11" xfId="0" applyFill="1" applyBorder="1" applyAlignment="1">
      <alignment horizontal="center" vertical="center"/>
    </xf>
    <xf numFmtId="0" fontId="0" fillId="10" borderId="2"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0" fontId="0" fillId="10" borderId="6" xfId="0" applyFill="1" applyBorder="1" applyAlignment="1">
      <alignment horizontal="center" vertical="center"/>
    </xf>
    <xf numFmtId="0" fontId="107" fillId="10" borderId="13" xfId="0" applyFont="1" applyFill="1" applyBorder="1" applyAlignment="1">
      <alignment horizontal="center" vertical="center" wrapText="1"/>
    </xf>
    <xf numFmtId="0" fontId="107" fillId="10" borderId="15" xfId="0" applyFont="1" applyFill="1" applyBorder="1" applyAlignment="1">
      <alignment horizontal="center" vertical="center" wrapText="1"/>
    </xf>
    <xf numFmtId="0" fontId="111" fillId="10" borderId="3" xfId="0"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6" xfId="0" applyFont="1" applyBorder="1" applyAlignment="1">
      <alignment horizontal="center" vertical="center" wrapText="1"/>
    </xf>
    <xf numFmtId="0" fontId="0" fillId="0" borderId="13"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52" fillId="0" borderId="13" xfId="0" applyFont="1" applyBorder="1" applyAlignment="1">
      <alignment horizontal="center" vertical="center" wrapText="1"/>
    </xf>
    <xf numFmtId="0" fontId="52" fillId="0" borderId="14"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9"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29" fillId="0" borderId="7" xfId="6" applyBorder="1"/>
    <xf numFmtId="0" fontId="29" fillId="0" borderId="3" xfId="6" applyBorder="1"/>
    <xf numFmtId="0" fontId="29" fillId="0" borderId="8" xfId="6" applyBorder="1"/>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 xfId="0" applyBorder="1" applyAlignment="1">
      <alignment horizontal="center" wrapText="1"/>
    </xf>
    <xf numFmtId="0" fontId="21" fillId="0" borderId="13" xfId="0" applyFont="1" applyBorder="1" applyAlignment="1">
      <alignment horizontal="center" wrapText="1"/>
    </xf>
    <xf numFmtId="0" fontId="21" fillId="0" borderId="14" xfId="0" applyFont="1" applyBorder="1" applyAlignment="1">
      <alignment horizontal="center" wrapText="1"/>
    </xf>
    <xf numFmtId="0" fontId="134" fillId="0" borderId="0" xfId="10" applyFont="1" applyAlignment="1">
      <alignment vertical="center" wrapText="1"/>
    </xf>
    <xf numFmtId="0" fontId="135" fillId="0" borderId="0" xfId="2" applyFont="1" applyAlignment="1">
      <alignment wrapText="1"/>
    </xf>
    <xf numFmtId="0" fontId="134" fillId="0" borderId="0" xfId="0" applyFont="1" applyAlignment="1">
      <alignment vertical="center" wrapText="1"/>
    </xf>
    <xf numFmtId="0" fontId="135" fillId="0" borderId="0" xfId="0" applyFont="1" applyAlignment="1">
      <alignment wrapText="1"/>
    </xf>
    <xf numFmtId="0" fontId="77"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77" fillId="0" borderId="1" xfId="0" applyFont="1" applyBorder="1" applyAlignment="1">
      <alignment vertical="center" wrapText="1"/>
    </xf>
    <xf numFmtId="0" fontId="98" fillId="0" borderId="7" xfId="0" applyFont="1" applyBorder="1" applyAlignment="1">
      <alignment horizontal="left" vertical="center" wrapText="1" indent="7"/>
    </xf>
    <xf numFmtId="0" fontId="98" fillId="0" borderId="8" xfId="0" applyFont="1" applyBorder="1" applyAlignment="1">
      <alignment horizontal="left" vertical="center" wrapText="1" indent="7"/>
    </xf>
    <xf numFmtId="0" fontId="112" fillId="0" borderId="0" xfId="0" applyFont="1" applyAlignment="1">
      <alignment wrapText="1"/>
    </xf>
    <xf numFmtId="0" fontId="0" fillId="0" borderId="0" xfId="0" applyAlignment="1">
      <alignment horizontal="left" vertical="center" wrapText="1"/>
    </xf>
    <xf numFmtId="0" fontId="0" fillId="0" borderId="0" xfId="0" applyAlignment="1">
      <alignment horizontal="left"/>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34" fillId="0" borderId="0" xfId="0" applyFont="1" applyAlignment="1">
      <alignment horizontal="left"/>
    </xf>
    <xf numFmtId="0" fontId="35" fillId="0" borderId="0" xfId="0" applyFont="1" applyAlignment="1">
      <alignment horizontal="left"/>
    </xf>
    <xf numFmtId="0" fontId="22" fillId="0" borderId="1" xfId="0" applyFont="1" applyBorder="1" applyAlignment="1">
      <alignment horizontal="center"/>
    </xf>
    <xf numFmtId="0" fontId="22" fillId="0" borderId="7" xfId="0" applyFont="1" applyBorder="1" applyAlignment="1">
      <alignment horizontal="center"/>
    </xf>
    <xf numFmtId="0" fontId="22" fillId="0" borderId="3" xfId="0" applyFont="1" applyBorder="1" applyAlignment="1">
      <alignment horizontal="center"/>
    </xf>
    <xf numFmtId="0" fontId="22" fillId="0" borderId="8" xfId="0" applyFont="1" applyBorder="1" applyAlignment="1">
      <alignment horizontal="center"/>
    </xf>
    <xf numFmtId="0" fontId="22" fillId="0" borderId="13" xfId="0" applyFont="1" applyBorder="1" applyAlignment="1">
      <alignment horizontal="center"/>
    </xf>
    <xf numFmtId="0" fontId="22" fillId="0" borderId="15" xfId="0" applyFont="1" applyBorder="1" applyAlignment="1">
      <alignment horizontal="center" vertical="center"/>
    </xf>
    <xf numFmtId="0" fontId="22" fillId="0" borderId="9"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center" wrapText="1"/>
    </xf>
    <xf numFmtId="0" fontId="32" fillId="0" borderId="1" xfId="0" applyFont="1" applyBorder="1" applyAlignment="1">
      <alignment horizontal="left"/>
    </xf>
    <xf numFmtId="0" fontId="22" fillId="0" borderId="1" xfId="0" applyFont="1" applyBorder="1" applyAlignment="1">
      <alignment horizontal="left" indent="1"/>
    </xf>
    <xf numFmtId="0" fontId="58" fillId="0" borderId="7" xfId="0" applyFont="1" applyBorder="1" applyAlignment="1">
      <alignment horizontal="justify" vertical="center" wrapText="1"/>
    </xf>
    <xf numFmtId="0" fontId="58" fillId="0" borderId="8" xfId="0" applyFont="1" applyBorder="1" applyAlignment="1">
      <alignment horizontal="justify" vertical="center" wrapText="1"/>
    </xf>
    <xf numFmtId="0" fontId="58" fillId="0" borderId="3" xfId="0" applyFont="1" applyBorder="1" applyAlignment="1">
      <alignment horizontal="justify" vertical="center" wrapText="1"/>
    </xf>
    <xf numFmtId="0" fontId="81" fillId="10" borderId="4" xfId="0" applyFont="1" applyFill="1" applyBorder="1" applyAlignment="1">
      <alignment vertical="center" wrapText="1"/>
    </xf>
    <xf numFmtId="0" fontId="81" fillId="10" borderId="15" xfId="0" applyFont="1" applyFill="1" applyBorder="1" applyAlignment="1">
      <alignment vertical="center" wrapText="1"/>
    </xf>
    <xf numFmtId="0" fontId="81" fillId="10" borderId="6" xfId="0" applyFont="1" applyFill="1" applyBorder="1" applyAlignment="1">
      <alignment vertical="center" wrapText="1"/>
    </xf>
    <xf numFmtId="0" fontId="81" fillId="10" borderId="14" xfId="0" applyFont="1" applyFill="1" applyBorder="1" applyAlignment="1">
      <alignment vertical="center" wrapText="1"/>
    </xf>
    <xf numFmtId="0" fontId="36" fillId="0" borderId="4" xfId="0" applyFont="1" applyBorder="1" applyAlignment="1">
      <alignment vertical="center" wrapText="1"/>
    </xf>
    <xf numFmtId="0" fontId="36" fillId="0" borderId="15" xfId="0" applyFont="1" applyBorder="1" applyAlignment="1">
      <alignment vertical="center" wrapText="1"/>
    </xf>
    <xf numFmtId="0" fontId="36" fillId="0" borderId="6" xfId="0" applyFont="1" applyBorder="1" applyAlignment="1">
      <alignment vertical="center" wrapText="1"/>
    </xf>
    <xf numFmtId="0" fontId="36" fillId="0" borderId="14" xfId="0" applyFont="1" applyBorder="1" applyAlignment="1">
      <alignment vertical="center" wrapText="1"/>
    </xf>
    <xf numFmtId="0" fontId="98" fillId="9" borderId="1" xfId="0" applyFont="1" applyFill="1" applyBorder="1" applyAlignment="1">
      <alignment vertical="center" wrapText="1"/>
    </xf>
    <xf numFmtId="0" fontId="0" fillId="0" borderId="0" xfId="0" applyAlignment="1">
      <alignment horizontal="justify" vertical="top" wrapText="1"/>
    </xf>
    <xf numFmtId="0" fontId="38" fillId="0" borderId="0" xfId="0" applyFont="1" applyAlignment="1">
      <alignment vertical="top" wrapText="1"/>
    </xf>
    <xf numFmtId="0" fontId="21" fillId="5" borderId="13" xfId="2" applyFont="1" applyFill="1" applyBorder="1" applyAlignment="1">
      <alignment horizontal="center" vertical="center" wrapText="1"/>
    </xf>
    <xf numFmtId="0" fontId="21" fillId="5" borderId="15" xfId="2" applyFont="1" applyFill="1" applyBorder="1" applyAlignment="1">
      <alignment horizontal="center" vertical="center" wrapText="1"/>
    </xf>
    <xf numFmtId="0" fontId="21" fillId="5" borderId="14" xfId="2" applyFont="1" applyFill="1" applyBorder="1" applyAlignment="1">
      <alignment horizontal="center" vertical="center" wrapText="1"/>
    </xf>
    <xf numFmtId="0" fontId="77" fillId="0" borderId="7" xfId="2" applyFont="1" applyBorder="1" applyAlignment="1">
      <alignment horizontal="left" vertical="top" wrapText="1"/>
    </xf>
    <xf numFmtId="0" fontId="77" fillId="0" borderId="8" xfId="2" applyFont="1" applyBorder="1" applyAlignment="1">
      <alignment horizontal="left" vertical="top" wrapText="1"/>
    </xf>
    <xf numFmtId="0" fontId="21" fillId="0" borderId="15" xfId="0" applyFont="1" applyBorder="1" applyAlignment="1">
      <alignment horizontal="center" vertical="center" wrapText="1"/>
    </xf>
    <xf numFmtId="0" fontId="0" fillId="0" borderId="7" xfId="0" applyBorder="1" applyAlignment="1">
      <alignment horizontal="left" vertical="center" wrapText="1"/>
    </xf>
    <xf numFmtId="0" fontId="0" fillId="0" borderId="3"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22" fillId="0" borderId="1" xfId="15" applyFont="1" applyBorder="1" applyAlignment="1">
      <alignment horizontal="center" vertical="center" wrapText="1"/>
    </xf>
    <xf numFmtId="0" fontId="77" fillId="0" borderId="3" xfId="2" applyFont="1" applyBorder="1" applyAlignment="1">
      <alignment horizontal="left" vertical="center"/>
    </xf>
    <xf numFmtId="0" fontId="77" fillId="0" borderId="10" xfId="2" applyFont="1" applyBorder="1" applyAlignment="1">
      <alignment horizontal="center" vertical="center"/>
    </xf>
    <xf numFmtId="0" fontId="77" fillId="0" borderId="5" xfId="2" applyFont="1" applyBorder="1" applyAlignment="1">
      <alignment horizontal="center" vertical="center"/>
    </xf>
    <xf numFmtId="0" fontId="77" fillId="0" borderId="10" xfId="2" applyFont="1" applyBorder="1" applyAlignment="1">
      <alignment horizontal="left"/>
    </xf>
    <xf numFmtId="0" fontId="77" fillId="0" borderId="5" xfId="2" applyFont="1" applyBorder="1" applyAlignment="1">
      <alignment horizontal="left" vertical="top" wrapText="1"/>
    </xf>
    <xf numFmtId="0" fontId="77" fillId="0" borderId="3" xfId="2" applyFont="1" applyBorder="1" applyAlignment="1">
      <alignment horizontal="left" vertical="center" wrapText="1"/>
    </xf>
    <xf numFmtId="0" fontId="77" fillId="0" borderId="0" xfId="2" applyFont="1" applyAlignment="1">
      <alignment horizontal="center" vertical="center"/>
    </xf>
    <xf numFmtId="0" fontId="77" fillId="0" borderId="10" xfId="2" applyFont="1" applyBorder="1" applyAlignment="1">
      <alignment horizontal="left" wrapText="1"/>
    </xf>
    <xf numFmtId="0" fontId="77" fillId="0" borderId="0" xfId="2" applyFont="1" applyAlignment="1">
      <alignment horizontal="left" vertical="top" wrapText="1"/>
    </xf>
    <xf numFmtId="0" fontId="77" fillId="0" borderId="3" xfId="2" applyFont="1" applyBorder="1" applyAlignment="1">
      <alignment horizontal="left" vertical="top" wrapText="1"/>
    </xf>
    <xf numFmtId="0" fontId="77" fillId="0" borderId="0" xfId="2" applyFont="1" applyAlignment="1">
      <alignment horizontal="left" vertical="center" wrapText="1"/>
    </xf>
    <xf numFmtId="0" fontId="77" fillId="0" borderId="0" xfId="2" applyFont="1" applyAlignment="1">
      <alignment horizontal="left" vertical="top"/>
    </xf>
    <xf numFmtId="0" fontId="77" fillId="0" borderId="0" xfId="2" applyFont="1" applyAlignment="1">
      <alignment horizontal="left"/>
    </xf>
    <xf numFmtId="0" fontId="77" fillId="0" borderId="5" xfId="2" applyFont="1" applyBorder="1" applyAlignment="1">
      <alignment horizontal="left" vertical="top"/>
    </xf>
    <xf numFmtId="0" fontId="77" fillId="0" borderId="0" xfId="2" applyFont="1" applyAlignment="1">
      <alignment vertical="top"/>
    </xf>
    <xf numFmtId="0" fontId="77" fillId="0" borderId="0" xfId="2" applyFont="1" applyAlignment="1">
      <alignment vertical="top" wrapText="1"/>
    </xf>
    <xf numFmtId="0" fontId="77" fillId="0" borderId="10" xfId="2" applyFont="1" applyBorder="1" applyAlignment="1">
      <alignment horizontal="left" vertical="top" wrapText="1"/>
    </xf>
    <xf numFmtId="0" fontId="79" fillId="0" borderId="1" xfId="0" applyFont="1" applyBorder="1" applyAlignment="1">
      <alignment horizontal="right"/>
    </xf>
    <xf numFmtId="0" fontId="22"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 xfId="0" applyFont="1" applyBorder="1" applyAlignment="1">
      <alignment horizontal="left" vertical="center" wrapText="1"/>
    </xf>
    <xf numFmtId="0" fontId="22" fillId="0" borderId="7" xfId="0" applyFont="1" applyBorder="1" applyAlignment="1">
      <alignment horizontal="left" vertical="center" wrapText="1" indent="2"/>
    </xf>
    <xf numFmtId="0" fontId="22" fillId="0" borderId="8" xfId="0" applyFont="1" applyBorder="1" applyAlignment="1">
      <alignment horizontal="left" vertical="center" wrapText="1" indent="2"/>
    </xf>
    <xf numFmtId="0" fontId="22" fillId="0" borderId="0" xfId="0" applyFont="1" applyAlignment="1">
      <alignment horizontal="left"/>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6" borderId="7"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22" fillId="6" borderId="8" xfId="0" applyFont="1" applyFill="1" applyBorder="1" applyAlignment="1">
      <alignment horizontal="left" vertical="center" wrapText="1"/>
    </xf>
    <xf numFmtId="0" fontId="79" fillId="0" borderId="7" xfId="0" applyFont="1" applyBorder="1" applyAlignment="1">
      <alignment horizontal="right"/>
    </xf>
    <xf numFmtId="0" fontId="79" fillId="0" borderId="3" xfId="0" applyFont="1" applyBorder="1" applyAlignment="1">
      <alignment horizontal="right"/>
    </xf>
    <xf numFmtId="0" fontId="103" fillId="6" borderId="1" xfId="14" applyFont="1" applyFill="1" applyBorder="1" applyAlignment="1">
      <alignment horizontal="center" vertical="center"/>
    </xf>
    <xf numFmtId="0" fontId="32" fillId="0" borderId="9" xfId="3" applyFont="1" applyBorder="1" applyAlignment="1">
      <alignment horizontal="center" vertical="center" wrapText="1"/>
    </xf>
    <xf numFmtId="0" fontId="32" fillId="0" borderId="11" xfId="3" applyFont="1" applyBorder="1" applyAlignment="1">
      <alignment horizontal="center" vertical="center" wrapText="1"/>
    </xf>
    <xf numFmtId="0" fontId="21" fillId="0" borderId="9" xfId="3" applyFont="1" applyBorder="1" applyAlignment="1">
      <alignment horizontal="center" vertical="center" wrapText="1"/>
    </xf>
    <xf numFmtId="0" fontId="21" fillId="0" borderId="11" xfId="3" applyFont="1" applyBorder="1" applyAlignment="1">
      <alignment horizontal="center" vertical="center" wrapText="1"/>
    </xf>
    <xf numFmtId="0" fontId="98" fillId="0" borderId="7" xfId="2" applyFont="1" applyBorder="1" applyAlignment="1">
      <alignment horizontal="left" vertical="center" wrapText="1"/>
    </xf>
    <xf numFmtId="0" fontId="98" fillId="0" borderId="8" xfId="2" applyFont="1" applyBorder="1" applyAlignment="1">
      <alignment horizontal="left" vertical="center" wrapText="1"/>
    </xf>
    <xf numFmtId="0" fontId="22" fillId="0" borderId="9" xfId="15" applyFont="1" applyBorder="1" applyAlignment="1">
      <alignment horizontal="center" vertical="center" wrapText="1"/>
    </xf>
    <xf numFmtId="0" fontId="22" fillId="0" borderId="11" xfId="15" applyFont="1" applyBorder="1" applyAlignment="1">
      <alignment horizontal="center" vertical="center" wrapText="1"/>
    </xf>
    <xf numFmtId="0" fontId="22" fillId="0" borderId="2" xfId="15" applyFont="1" applyBorder="1" applyAlignment="1">
      <alignment horizontal="center" vertical="center" wrapText="1"/>
    </xf>
    <xf numFmtId="0" fontId="22" fillId="0" borderId="4" xfId="15" applyFont="1" applyBorder="1" applyAlignment="1">
      <alignment horizontal="center" vertical="center" wrapText="1"/>
    </xf>
    <xf numFmtId="0" fontId="22" fillId="0" borderId="12" xfId="15" applyFont="1" applyBorder="1" applyAlignment="1">
      <alignment horizontal="center" vertical="center" wrapText="1"/>
    </xf>
    <xf numFmtId="0" fontId="22" fillId="0" borderId="6" xfId="15" applyFont="1" applyBorder="1" applyAlignment="1">
      <alignment horizontal="center" vertical="center" wrapText="1"/>
    </xf>
    <xf numFmtId="0" fontId="22" fillId="0" borderId="7" xfId="15" applyFont="1" applyBorder="1" applyAlignment="1">
      <alignment horizontal="center" vertical="center" wrapText="1"/>
    </xf>
    <xf numFmtId="0" fontId="22" fillId="0" borderId="8" xfId="15" applyFont="1" applyBorder="1" applyAlignment="1">
      <alignment horizontal="center" vertical="center" wrapText="1"/>
    </xf>
    <xf numFmtId="0" fontId="22" fillId="0" borderId="3" xfId="15" applyFont="1" applyBorder="1" applyAlignment="1">
      <alignment horizontal="center" vertical="center" wrapText="1"/>
    </xf>
    <xf numFmtId="0" fontId="12" fillId="0" borderId="0" xfId="0" applyFont="1" applyAlignment="1">
      <alignment wrapText="1"/>
    </xf>
    <xf numFmtId="0" fontId="12" fillId="0" borderId="0" xfId="0" applyFont="1" applyAlignment="1">
      <alignment vertical="top" wrapText="1"/>
    </xf>
    <xf numFmtId="0" fontId="0" fillId="0" borderId="0" xfId="0" applyAlignment="1">
      <alignment vertical="top" wrapText="1"/>
    </xf>
    <xf numFmtId="0" fontId="29" fillId="0" borderId="7" xfId="6" applyBorder="1" applyAlignment="1">
      <alignment vertical="center" wrapText="1"/>
    </xf>
    <xf numFmtId="0" fontId="29" fillId="0" borderId="3" xfId="6" applyBorder="1" applyAlignment="1">
      <alignment vertical="center" wrapText="1"/>
    </xf>
    <xf numFmtId="0" fontId="0" fillId="0" borderId="3" xfId="0" applyBorder="1" applyAlignment="1">
      <alignment vertical="center" wrapText="1"/>
    </xf>
    <xf numFmtId="0" fontId="0" fillId="0" borderId="8" xfId="0" applyBorder="1" applyAlignment="1">
      <alignment vertical="center" wrapText="1"/>
    </xf>
    <xf numFmtId="0" fontId="101" fillId="0" borderId="0" xfId="0" applyFont="1" applyAlignment="1">
      <alignment horizontal="left" vertical="center" wrapText="1"/>
    </xf>
    <xf numFmtId="0" fontId="30" fillId="0" borderId="0" xfId="0" applyFont="1" applyAlignment="1">
      <alignment horizontal="left" vertical="center" wrapText="1"/>
    </xf>
    <xf numFmtId="0" fontId="8" fillId="0" borderId="0" xfId="0" applyFont="1" applyAlignment="1">
      <alignment horizontal="left" wrapText="1"/>
    </xf>
    <xf numFmtId="0" fontId="0" fillId="0" borderId="0" xfId="0" applyAlignment="1">
      <alignment horizontal="left" wrapText="1"/>
    </xf>
    <xf numFmtId="0" fontId="12" fillId="0" borderId="0" xfId="0" applyFont="1" applyAlignment="1">
      <alignment horizontal="left" wrapText="1"/>
    </xf>
    <xf numFmtId="0" fontId="98" fillId="0" borderId="1" xfId="0" applyFont="1" applyBorder="1" applyAlignment="1">
      <alignment horizontal="center" vertical="center" wrapText="1"/>
    </xf>
    <xf numFmtId="0" fontId="98" fillId="0" borderId="1" xfId="0" applyFont="1" applyBorder="1"/>
    <xf numFmtId="0" fontId="1" fillId="0" borderId="0" xfId="0" applyFont="1" applyAlignment="1">
      <alignment horizontal="center" vertical="center"/>
    </xf>
    <xf numFmtId="0" fontId="134" fillId="0" borderId="0" xfId="0" applyFont="1" applyAlignment="1">
      <alignment vertical="center"/>
    </xf>
    <xf numFmtId="0" fontId="1" fillId="0" borderId="0" xfId="0" applyFont="1"/>
    <xf numFmtId="0" fontId="1" fillId="8"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9" borderId="1" xfId="0" applyFont="1" applyFill="1" applyBorder="1" applyAlignment="1">
      <alignment vertical="center" wrapText="1"/>
    </xf>
    <xf numFmtId="0" fontId="1" fillId="9" borderId="8" xfId="0" applyFont="1" applyFill="1" applyBorder="1" applyAlignment="1">
      <alignment vertical="center" wrapText="1"/>
    </xf>
    <xf numFmtId="0" fontId="1" fillId="0" borderId="0" xfId="0" applyFont="1" applyAlignment="1">
      <alignment horizontal="justify"/>
    </xf>
    <xf numFmtId="0" fontId="1" fillId="0" borderId="1" xfId="0" applyFont="1" applyBorder="1" applyAlignment="1">
      <alignment horizontal="center" vertical="center"/>
    </xf>
    <xf numFmtId="0" fontId="1" fillId="0" borderId="1" xfId="0" applyFont="1" applyBorder="1" applyAlignment="1">
      <alignment vertical="center" wrapText="1"/>
    </xf>
    <xf numFmtId="3" fontId="1" fillId="0" borderId="8" xfId="0" applyNumberFormat="1" applyFont="1" applyBorder="1" applyAlignment="1">
      <alignment vertical="center" wrapText="1"/>
    </xf>
    <xf numFmtId="0" fontId="1" fillId="8" borderId="1" xfId="0" applyFont="1" applyFill="1" applyBorder="1" applyAlignment="1">
      <alignment vertical="center" wrapText="1"/>
    </xf>
    <xf numFmtId="0" fontId="1" fillId="0" borderId="8" xfId="0" applyFont="1" applyBorder="1" applyAlignment="1">
      <alignment vertical="center" wrapText="1"/>
    </xf>
    <xf numFmtId="0" fontId="98" fillId="0" borderId="0" xfId="0" applyFont="1" applyAlignment="1">
      <alignment horizontal="justify" vertical="center" wrapText="1"/>
    </xf>
    <xf numFmtId="3" fontId="144" fillId="0" borderId="0" xfId="0" applyNumberFormat="1" applyFont="1" applyAlignment="1">
      <alignment vertical="center" wrapText="1"/>
    </xf>
    <xf numFmtId="0" fontId="1" fillId="0" borderId="0" xfId="0" applyFont="1" applyAlignment="1">
      <alignment vertical="center" wrapText="1"/>
    </xf>
    <xf numFmtId="0" fontId="103" fillId="0" borderId="0" xfId="0" applyFont="1" applyAlignment="1">
      <alignment vertical="center"/>
    </xf>
    <xf numFmtId="0" fontId="1" fillId="0" borderId="0" xfId="12" applyFont="1" applyAlignment="1">
      <alignment horizontal="right"/>
    </xf>
    <xf numFmtId="3" fontId="1" fillId="0" borderId="1" xfId="0" applyNumberFormat="1" applyFont="1" applyBorder="1" applyAlignment="1">
      <alignment vertical="center" wrapText="1"/>
    </xf>
    <xf numFmtId="3" fontId="1" fillId="8" borderId="1" xfId="0" applyNumberFormat="1" applyFont="1" applyFill="1" applyBorder="1" applyAlignment="1">
      <alignment vertical="center" wrapText="1"/>
    </xf>
    <xf numFmtId="0" fontId="98" fillId="0" borderId="0" xfId="0" applyFont="1" applyAlignment="1">
      <alignment vertical="center" wrapText="1"/>
    </xf>
    <xf numFmtId="0" fontId="115" fillId="0" borderId="0" xfId="0" applyFont="1" applyAlignment="1">
      <alignment vertical="center" wrapText="1"/>
    </xf>
    <xf numFmtId="0" fontId="1" fillId="0" borderId="0" xfId="0" applyFont="1" applyAlignment="1">
      <alignment horizontal="justify" vertical="center" wrapText="1"/>
    </xf>
    <xf numFmtId="0" fontId="77" fillId="8" borderId="1" xfId="0" applyFont="1" applyFill="1" applyBorder="1" applyAlignment="1">
      <alignment horizontal="center" vertical="center" wrapText="1"/>
    </xf>
    <xf numFmtId="0" fontId="98" fillId="8" borderId="1" xfId="0" applyFont="1" applyFill="1" applyBorder="1" applyAlignment="1">
      <alignment horizontal="center" vertical="center" wrapText="1"/>
    </xf>
    <xf numFmtId="0" fontId="98" fillId="8" borderId="1" xfId="0" applyFont="1" applyFill="1" applyBorder="1" applyAlignment="1">
      <alignment vertical="center" wrapText="1"/>
    </xf>
    <xf numFmtId="0" fontId="115" fillId="8" borderId="1" xfId="0" applyFont="1" applyFill="1" applyBorder="1" applyAlignment="1">
      <alignment vertical="center" wrapText="1"/>
    </xf>
    <xf numFmtId="3" fontId="1" fillId="0" borderId="1" xfId="0" applyNumberFormat="1" applyFont="1" applyBorder="1" applyAlignment="1">
      <alignment horizontal="center" vertical="center" wrapText="1"/>
    </xf>
    <xf numFmtId="3" fontId="1" fillId="6" borderId="1" xfId="0" applyNumberFormat="1" applyFont="1" applyFill="1" applyBorder="1" applyAlignment="1">
      <alignment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0" xfId="0" applyFont="1"/>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7" xfId="0" applyFont="1" applyBorder="1" applyAlignment="1">
      <alignment horizontal="center" vertical="center"/>
    </xf>
    <xf numFmtId="0" fontId="0" fillId="0" borderId="3" xfId="0" applyFont="1" applyBorder="1" applyAlignment="1">
      <alignment horizontal="center" vertical="center"/>
    </xf>
    <xf numFmtId="0" fontId="0" fillId="0" borderId="8" xfId="0" applyFon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vertical="top" wrapText="1"/>
    </xf>
    <xf numFmtId="0" fontId="1" fillId="0" borderId="1" xfId="2" applyFont="1" applyBorder="1" applyAlignment="1">
      <alignment vertical="center" wrapText="1"/>
    </xf>
    <xf numFmtId="0" fontId="1" fillId="0" borderId="1" xfId="2" applyFont="1" applyBorder="1">
      <alignment vertical="center"/>
    </xf>
    <xf numFmtId="0" fontId="104" fillId="0" borderId="0" xfId="2" applyFont="1" applyAlignment="1"/>
    <xf numFmtId="0" fontId="108" fillId="0" borderId="0" xfId="0" applyFont="1"/>
    <xf numFmtId="0" fontId="98" fillId="0" borderId="0" xfId="0" applyFont="1" applyAlignment="1">
      <alignment horizontal="center" vertical="center" wrapText="1"/>
    </xf>
    <xf numFmtId="0" fontId="98" fillId="0" borderId="0" xfId="0" applyFont="1" applyAlignment="1">
      <alignment horizontal="justify" vertical="center" wrapText="1"/>
    </xf>
    <xf numFmtId="0" fontId="1" fillId="0" borderId="1" xfId="0" applyFont="1" applyBorder="1" applyAlignment="1">
      <alignment horizontal="center" vertical="center" wrapText="1"/>
    </xf>
    <xf numFmtId="0" fontId="77" fillId="10" borderId="1"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77" fillId="10" borderId="7" xfId="0" applyFont="1" applyFill="1" applyBorder="1" applyAlignment="1">
      <alignment horizontal="center" vertical="center" wrapText="1"/>
    </xf>
    <xf numFmtId="0" fontId="77" fillId="10" borderId="8" xfId="0" applyFont="1" applyFill="1" applyBorder="1" applyAlignment="1">
      <alignment horizontal="center" vertical="center" wrapText="1"/>
    </xf>
    <xf numFmtId="0" fontId="103" fillId="0" borderId="9"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left" vertical="center" wrapText="1"/>
    </xf>
    <xf numFmtId="0" fontId="98" fillId="0" borderId="14" xfId="0" applyFont="1" applyBorder="1" applyAlignment="1">
      <alignment horizontal="center" vertical="center" wrapText="1"/>
    </xf>
    <xf numFmtId="0" fontId="1" fillId="11" borderId="1" xfId="0" applyFont="1" applyFill="1" applyBorder="1" applyAlignment="1">
      <alignment horizontal="center" vertical="center" wrapText="1"/>
    </xf>
    <xf numFmtId="0" fontId="77" fillId="11" borderId="1" xfId="0" applyFont="1" applyFill="1" applyBorder="1" applyAlignment="1">
      <alignment horizontal="left" vertical="center" wrapText="1"/>
    </xf>
    <xf numFmtId="0" fontId="77" fillId="11" borderId="1" xfId="0" applyFont="1" applyFill="1" applyBorder="1" applyAlignment="1">
      <alignment horizontal="center" vertical="center" wrapText="1"/>
    </xf>
    <xf numFmtId="0" fontId="77" fillId="12" borderId="1" xfId="0" applyFont="1" applyFill="1" applyBorder="1" applyAlignment="1">
      <alignment horizontal="center" vertical="center" wrapText="1"/>
    </xf>
    <xf numFmtId="0" fontId="103" fillId="11" borderId="1" xfId="0" applyFont="1" applyFill="1" applyBorder="1" applyAlignment="1">
      <alignment horizontal="center" vertical="center" wrapText="1"/>
    </xf>
    <xf numFmtId="0" fontId="77" fillId="0" borderId="1" xfId="0" applyFont="1" applyBorder="1" applyAlignment="1">
      <alignment horizontal="left" vertical="center" wrapText="1"/>
    </xf>
    <xf numFmtId="0" fontId="1" fillId="13" borderId="1"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103" fillId="13" borderId="1" xfId="0" applyFont="1" applyFill="1" applyBorder="1" applyAlignment="1">
      <alignment horizontal="center" vertical="center" wrapText="1"/>
    </xf>
    <xf numFmtId="0" fontId="98" fillId="0" borderId="1" xfId="0" applyFont="1" applyBorder="1" applyAlignment="1">
      <alignment horizontal="left" vertical="center" wrapText="1"/>
    </xf>
    <xf numFmtId="0" fontId="103" fillId="14" borderId="1" xfId="0" applyFont="1" applyFill="1" applyBorder="1" applyAlignment="1">
      <alignment horizontal="center" vertical="center" wrapText="1"/>
    </xf>
    <xf numFmtId="0" fontId="156" fillId="25" borderId="0" xfId="0" applyFont="1" applyFill="1"/>
    <xf numFmtId="0" fontId="156" fillId="25" borderId="1" xfId="0" applyFont="1" applyFill="1" applyBorder="1" applyAlignment="1">
      <alignment horizontal="center" vertical="center" wrapText="1"/>
    </xf>
    <xf numFmtId="0" fontId="157" fillId="25" borderId="1" xfId="0" applyFont="1" applyFill="1" applyBorder="1" applyAlignment="1">
      <alignment horizontal="center" vertical="center" wrapText="1"/>
    </xf>
    <xf numFmtId="0" fontId="158" fillId="28" borderId="1" xfId="0" applyFont="1" applyFill="1" applyBorder="1" applyAlignment="1">
      <alignment horizontal="center" vertical="center" wrapText="1"/>
    </xf>
    <xf numFmtId="0" fontId="158" fillId="25" borderId="1" xfId="0" applyFont="1" applyFill="1" applyBorder="1" applyAlignment="1">
      <alignment horizontal="center" vertical="center" wrapText="1"/>
    </xf>
    <xf numFmtId="0" fontId="159" fillId="25" borderId="1" xfId="0" applyFont="1" applyFill="1" applyBorder="1" applyAlignment="1">
      <alignment horizontal="center" vertical="center" wrapText="1"/>
    </xf>
    <xf numFmtId="0" fontId="160" fillId="25" borderId="0" xfId="6" applyFont="1" applyFill="1" applyBorder="1"/>
    <xf numFmtId="0" fontId="157" fillId="25" borderId="0" xfId="0" applyFont="1" applyFill="1" applyAlignment="1">
      <alignment horizontal="left" vertical="top" wrapText="1"/>
    </xf>
    <xf numFmtId="0" fontId="157" fillId="25" borderId="0" xfId="0" applyFont="1" applyFill="1" applyAlignment="1">
      <alignment horizontal="center"/>
    </xf>
    <xf numFmtId="0" fontId="156" fillId="25" borderId="5" xfId="0" applyFont="1" applyFill="1" applyBorder="1" applyAlignment="1">
      <alignment horizontal="left" vertical="center"/>
    </xf>
    <xf numFmtId="0" fontId="158" fillId="28" borderId="5" xfId="0" applyFont="1" applyFill="1" applyBorder="1" applyAlignment="1">
      <alignment horizontal="center" vertical="center" wrapText="1"/>
    </xf>
    <xf numFmtId="0" fontId="158" fillId="25" borderId="5" xfId="0" applyFont="1" applyFill="1" applyBorder="1" applyAlignment="1">
      <alignment horizontal="center" vertical="center" wrapText="1"/>
    </xf>
    <xf numFmtId="0" fontId="157" fillId="25" borderId="5" xfId="0" applyFont="1" applyFill="1" applyBorder="1" applyAlignment="1">
      <alignment horizontal="center" vertical="center" wrapText="1"/>
    </xf>
    <xf numFmtId="0" fontId="161" fillId="25" borderId="0" xfId="0" applyFont="1" applyFill="1" applyAlignment="1">
      <alignment horizontal="center" wrapText="1"/>
    </xf>
    <xf numFmtId="170" fontId="158" fillId="28" borderId="0" xfId="14" applyNumberFormat="1" applyFont="1" applyFill="1"/>
    <xf numFmtId="3" fontId="156" fillId="25" borderId="0" xfId="0" applyNumberFormat="1" applyFont="1" applyFill="1"/>
    <xf numFmtId="3" fontId="158" fillId="25" borderId="0" xfId="0" applyNumberFormat="1" applyFont="1" applyFill="1"/>
    <xf numFmtId="0" fontId="157" fillId="25" borderId="0" xfId="0" applyFont="1" applyFill="1" applyAlignment="1">
      <alignment horizontal="right"/>
    </xf>
    <xf numFmtId="170" fontId="158" fillId="28" borderId="5" xfId="14" applyNumberFormat="1" applyFont="1" applyFill="1" applyBorder="1"/>
    <xf numFmtId="3" fontId="156" fillId="25" borderId="5" xfId="0" applyNumberFormat="1" applyFont="1" applyFill="1" applyBorder="1"/>
    <xf numFmtId="3" fontId="158" fillId="25" borderId="5" xfId="0" applyNumberFormat="1" applyFont="1" applyFill="1" applyBorder="1"/>
    <xf numFmtId="170" fontId="156" fillId="25" borderId="0" xfId="14" applyNumberFormat="1" applyFont="1" applyFill="1"/>
    <xf numFmtId="3" fontId="157" fillId="25" borderId="0" xfId="0" applyNumberFormat="1" applyFont="1" applyFill="1"/>
    <xf numFmtId="170" fontId="156" fillId="25" borderId="0" xfId="14" applyNumberFormat="1" applyFont="1" applyFill="1" applyAlignment="1">
      <alignment horizontal="right"/>
    </xf>
    <xf numFmtId="170" fontId="156" fillId="25" borderId="5" xfId="14" applyNumberFormat="1" applyFont="1" applyFill="1" applyBorder="1"/>
    <xf numFmtId="3" fontId="157" fillId="25" borderId="5" xfId="0" applyNumberFormat="1" applyFont="1" applyFill="1" applyBorder="1"/>
    <xf numFmtId="170" fontId="158" fillId="28" borderId="47" xfId="14" applyNumberFormat="1" applyFont="1" applyFill="1" applyBorder="1"/>
    <xf numFmtId="3" fontId="156" fillId="25" borderId="3" xfId="0" applyNumberFormat="1" applyFont="1" applyFill="1" applyBorder="1"/>
    <xf numFmtId="3" fontId="158" fillId="25" borderId="3" xfId="0" applyNumberFormat="1" applyFont="1" applyFill="1" applyBorder="1"/>
    <xf numFmtId="0" fontId="32" fillId="6" borderId="7" xfId="0" applyFont="1" applyFill="1" applyBorder="1" applyAlignment="1">
      <alignment horizontal="center" vertical="center" wrapText="1"/>
    </xf>
    <xf numFmtId="0" fontId="32" fillId="6" borderId="3" xfId="0" applyFont="1" applyFill="1" applyBorder="1" applyAlignment="1">
      <alignment horizontal="center" vertical="center" wrapText="1"/>
    </xf>
    <xf numFmtId="0" fontId="32" fillId="6" borderId="8" xfId="0" applyFont="1" applyFill="1" applyBorder="1" applyAlignment="1">
      <alignment horizontal="center" vertical="center" wrapText="1"/>
    </xf>
    <xf numFmtId="0" fontId="22" fillId="0" borderId="1" xfId="0" applyFont="1" applyBorder="1" applyAlignment="1">
      <alignment horizontal="justify" vertical="center"/>
    </xf>
    <xf numFmtId="0" fontId="32" fillId="0" borderId="1" xfId="0" applyFont="1" applyBorder="1" applyAlignment="1">
      <alignment horizontal="justify" vertical="center"/>
    </xf>
    <xf numFmtId="3" fontId="32" fillId="0" borderId="1" xfId="0" applyNumberFormat="1" applyFont="1" applyBorder="1" applyAlignment="1">
      <alignment vertical="center"/>
    </xf>
    <xf numFmtId="0" fontId="32" fillId="6" borderId="7" xfId="0" applyFont="1" applyFill="1" applyBorder="1" applyAlignment="1">
      <alignment horizontal="center" vertical="center"/>
    </xf>
    <xf numFmtId="0" fontId="32" fillId="6" borderId="3" xfId="0" applyFont="1" applyFill="1" applyBorder="1" applyAlignment="1">
      <alignment horizontal="center" vertical="center"/>
    </xf>
    <xf numFmtId="0" fontId="32" fillId="6" borderId="8" xfId="0" applyFont="1" applyFill="1" applyBorder="1" applyAlignment="1">
      <alignment horizontal="center" vertical="center"/>
    </xf>
    <xf numFmtId="0" fontId="32" fillId="0" borderId="1" xfId="0" applyFont="1" applyBorder="1" applyAlignment="1">
      <alignment horizontal="justify" vertical="center" wrapText="1"/>
    </xf>
    <xf numFmtId="10" fontId="22" fillId="0" borderId="1" xfId="18" applyNumberFormat="1" applyFont="1" applyFill="1" applyBorder="1" applyAlignment="1">
      <alignment vertical="center"/>
    </xf>
    <xf numFmtId="10" fontId="32" fillId="0" borderId="1" xfId="18" applyNumberFormat="1" applyFont="1" applyFill="1" applyBorder="1" applyAlignment="1">
      <alignment vertical="center"/>
    </xf>
    <xf numFmtId="0" fontId="22" fillId="0" borderId="13" xfId="0" applyFont="1" applyBorder="1" applyAlignment="1">
      <alignment vertical="center" wrapText="1"/>
    </xf>
    <xf numFmtId="3" fontId="22" fillId="0" borderId="1" xfId="0" applyNumberFormat="1" applyFont="1" applyBorder="1" applyAlignment="1">
      <alignment vertical="center" wrapText="1"/>
    </xf>
    <xf numFmtId="0" fontId="54" fillId="6" borderId="7" xfId="0" applyFont="1" applyFill="1" applyBorder="1" applyAlignment="1">
      <alignment horizontal="center" vertical="center"/>
    </xf>
    <xf numFmtId="0" fontId="54" fillId="6" borderId="3" xfId="0" applyFont="1" applyFill="1" applyBorder="1" applyAlignment="1">
      <alignment horizontal="center" vertical="center"/>
    </xf>
    <xf numFmtId="0" fontId="54" fillId="6" borderId="8" xfId="0" applyFont="1" applyFill="1" applyBorder="1" applyAlignment="1">
      <alignment horizontal="center" vertical="center"/>
    </xf>
    <xf numFmtId="0" fontId="0" fillId="8" borderId="1" xfId="0" applyFont="1" applyFill="1" applyBorder="1" applyAlignment="1">
      <alignment horizontal="center" vertical="center" wrapText="1"/>
    </xf>
    <xf numFmtId="0" fontId="0" fillId="8" borderId="9" xfId="0" applyFont="1" applyFill="1" applyBorder="1" applyAlignment="1">
      <alignment horizontal="center" vertical="center" wrapText="1"/>
    </xf>
    <xf numFmtId="0" fontId="0" fillId="8" borderId="11" xfId="0" applyFont="1" applyFill="1" applyBorder="1" applyAlignment="1">
      <alignment horizontal="center" vertical="center" wrapText="1"/>
    </xf>
    <xf numFmtId="0" fontId="0" fillId="8" borderId="13" xfId="0" applyFont="1" applyFill="1" applyBorder="1" applyAlignment="1">
      <alignment horizontal="center" vertical="center" wrapText="1"/>
    </xf>
    <xf numFmtId="0" fontId="0" fillId="8" borderId="10" xfId="0" applyFont="1" applyFill="1" applyBorder="1" applyAlignment="1">
      <alignment horizontal="center" vertical="center" wrapText="1"/>
    </xf>
    <xf numFmtId="0" fontId="0" fillId="8" borderId="12" xfId="0" applyFont="1" applyFill="1" applyBorder="1" applyAlignment="1">
      <alignment horizontal="center" vertical="center" wrapText="1"/>
    </xf>
    <xf numFmtId="0" fontId="0" fillId="8" borderId="6" xfId="0" applyFont="1" applyFill="1" applyBorder="1" applyAlignment="1">
      <alignment horizontal="center" vertical="center" wrapText="1"/>
    </xf>
    <xf numFmtId="0" fontId="0" fillId="8" borderId="15" xfId="0" applyFont="1" applyFill="1" applyBorder="1" applyAlignment="1">
      <alignment horizontal="center" vertical="center" wrapText="1"/>
    </xf>
    <xf numFmtId="0" fontId="0" fillId="8" borderId="5" xfId="0" applyFont="1" applyFill="1" applyBorder="1" applyAlignment="1">
      <alignment horizontal="center" vertical="center" wrapText="1"/>
    </xf>
    <xf numFmtId="0" fontId="0" fillId="8" borderId="4" xfId="0" applyFont="1" applyFill="1" applyBorder="1" applyAlignment="1">
      <alignment horizontal="center" vertical="center" wrapText="1"/>
    </xf>
    <xf numFmtId="0" fontId="162" fillId="0" borderId="0" xfId="12" applyFont="1" applyAlignment="1">
      <alignment horizontal="right"/>
    </xf>
    <xf numFmtId="0" fontId="0" fillId="8" borderId="14" xfId="0" applyFont="1" applyFill="1" applyBorder="1" applyAlignment="1">
      <alignment horizontal="center" vertical="center" wrapText="1"/>
    </xf>
    <xf numFmtId="0" fontId="0" fillId="8" borderId="14" xfId="0" applyFont="1" applyFill="1" applyBorder="1" applyAlignment="1">
      <alignment horizontal="center" vertical="center" wrapText="1"/>
    </xf>
    <xf numFmtId="0" fontId="0" fillId="0" borderId="1" xfId="0" quotePrefix="1" applyFont="1" applyBorder="1" applyAlignment="1">
      <alignment horizontal="center"/>
    </xf>
    <xf numFmtId="0" fontId="32" fillId="6" borderId="1" xfId="3" applyFont="1" applyFill="1" applyBorder="1" applyAlignment="1">
      <alignment horizontal="left" vertical="center" wrapText="1" indent="1"/>
    </xf>
    <xf numFmtId="3" fontId="22" fillId="6" borderId="1" xfId="5" applyFont="1" applyFill="1" applyAlignment="1">
      <alignment horizontal="center" vertical="center"/>
      <protection locked="0"/>
    </xf>
    <xf numFmtId="0" fontId="0" fillId="6" borderId="1" xfId="0" applyFont="1" applyFill="1" applyBorder="1"/>
    <xf numFmtId="0" fontId="0" fillId="0" borderId="1" xfId="0" applyFont="1" applyBorder="1"/>
    <xf numFmtId="0" fontId="22" fillId="3" borderId="1" xfId="3" applyFont="1" applyFill="1" applyBorder="1" applyAlignment="1">
      <alignment horizontal="left" vertical="center" wrapText="1" indent="2"/>
    </xf>
    <xf numFmtId="3" fontId="74" fillId="0" borderId="1" xfId="5" applyFont="1" applyFill="1" applyAlignment="1">
      <alignment horizontal="center" vertical="center" wrapText="1"/>
      <protection locked="0"/>
    </xf>
    <xf numFmtId="0" fontId="74" fillId="0" borderId="1" xfId="5" applyNumberFormat="1" applyFont="1" applyFill="1" applyAlignment="1">
      <alignment horizontal="center" vertical="center" wrapText="1"/>
      <protection locked="0"/>
    </xf>
    <xf numFmtId="169" fontId="74" fillId="0" borderId="1" xfId="18" applyNumberFormat="1" applyFont="1" applyFill="1" applyBorder="1" applyAlignment="1" applyProtection="1">
      <alignment horizontal="center" vertical="center" wrapText="1"/>
      <protection locked="0"/>
    </xf>
    <xf numFmtId="0" fontId="22" fillId="0" borderId="1" xfId="3" applyFont="1" applyBorder="1" applyAlignment="1">
      <alignment horizontal="left" vertical="center" wrapText="1" indent="2"/>
    </xf>
    <xf numFmtId="0" fontId="0" fillId="0" borderId="1" xfId="0" quotePrefix="1" applyFont="1" applyBorder="1" applyAlignment="1">
      <alignment horizontal="center" vertical="center"/>
    </xf>
    <xf numFmtId="0" fontId="32" fillId="0" borderId="1" xfId="3" applyFont="1" applyBorder="1" applyAlignment="1">
      <alignment horizontal="left" vertical="center" wrapText="1" indent="3"/>
    </xf>
    <xf numFmtId="3" fontId="163" fillId="0" borderId="1" xfId="5" applyFont="1" applyFill="1" applyAlignment="1">
      <alignment horizontal="center" vertical="center" wrapText="1"/>
      <protection locked="0"/>
    </xf>
    <xf numFmtId="9" fontId="163" fillId="0" borderId="1" xfId="18" applyFont="1" applyFill="1" applyBorder="1" applyAlignment="1" applyProtection="1">
      <alignment horizontal="center" vertical="center" wrapText="1"/>
      <protection locked="0"/>
    </xf>
    <xf numFmtId="0" fontId="164" fillId="29" borderId="1" xfId="5" applyNumberFormat="1" applyFont="1" applyFill="1" applyAlignment="1">
      <alignment horizontal="center" vertical="center"/>
      <protection locked="0"/>
    </xf>
    <xf numFmtId="0" fontId="165" fillId="0" borderId="0" xfId="2" applyFont="1" applyAlignment="1"/>
    <xf numFmtId="0" fontId="1" fillId="0" borderId="0" xfId="2" applyFont="1" applyAlignment="1"/>
    <xf numFmtId="0" fontId="77" fillId="0" borderId="0" xfId="2" applyFont="1" applyAlignment="1">
      <alignment horizontal="right" vertical="top"/>
    </xf>
    <xf numFmtId="0" fontId="21" fillId="0" borderId="8" xfId="0" applyFont="1" applyBorder="1" applyAlignment="1">
      <alignment horizontal="center" vertical="center"/>
    </xf>
    <xf numFmtId="0" fontId="23" fillId="0" borderId="0" xfId="12" applyFont="1" applyAlignment="1">
      <alignment horizontal="right"/>
    </xf>
    <xf numFmtId="0" fontId="23" fillId="0" borderId="14" xfId="0" applyFont="1" applyBorder="1" applyAlignment="1">
      <alignment horizontal="center" vertical="center" wrapText="1"/>
    </xf>
    <xf numFmtId="3" fontId="22" fillId="0" borderId="1" xfId="12" quotePrefix="1" applyNumberFormat="1" applyFont="1" applyBorder="1" applyAlignment="1">
      <alignment horizontal="center" vertical="center" wrapText="1"/>
    </xf>
    <xf numFmtId="3" fontId="0" fillId="0" borderId="1" xfId="12" quotePrefix="1" applyNumberFormat="1" applyFont="1" applyBorder="1" applyAlignment="1">
      <alignment horizontal="center" vertical="center" wrapText="1"/>
    </xf>
    <xf numFmtId="3" fontId="0" fillId="0" borderId="1" xfId="12" applyNumberFormat="1" applyFont="1" applyBorder="1" applyAlignment="1">
      <alignment horizontal="center" vertical="center" wrapText="1"/>
    </xf>
    <xf numFmtId="0" fontId="26" fillId="0" borderId="1" xfId="0" applyFont="1" applyBorder="1" applyAlignment="1">
      <alignment vertical="center" wrapText="1"/>
    </xf>
    <xf numFmtId="3" fontId="21" fillId="0" borderId="1" xfId="12" quotePrefix="1" applyNumberFormat="1" applyFont="1" applyBorder="1" applyAlignment="1">
      <alignment horizontal="center" vertical="center" wrapText="1"/>
    </xf>
    <xf numFmtId="0" fontId="0" fillId="0" borderId="0" xfId="0" applyFont="1" applyAlignment="1">
      <alignment horizontal="center"/>
    </xf>
    <xf numFmtId="0" fontId="0" fillId="0" borderId="4" xfId="0" applyFont="1" applyBorder="1"/>
    <xf numFmtId="0" fontId="23" fillId="0" borderId="9" xfId="12" applyFont="1" applyBorder="1" applyAlignment="1">
      <alignment horizontal="right"/>
    </xf>
    <xf numFmtId="0" fontId="23" fillId="0" borderId="11" xfId="12" applyFont="1" applyBorder="1" applyAlignment="1">
      <alignment horizontal="right"/>
    </xf>
    <xf numFmtId="0" fontId="23" fillId="0" borderId="12" xfId="12" applyFont="1" applyBorder="1" applyAlignment="1">
      <alignment horizontal="right"/>
    </xf>
    <xf numFmtId="0" fontId="23" fillId="0" borderId="6" xfId="12" applyFont="1" applyBorder="1" applyAlignment="1">
      <alignment horizontal="right"/>
    </xf>
    <xf numFmtId="0" fontId="22" fillId="0" borderId="1" xfId="12" quotePrefix="1" applyFont="1" applyBorder="1" applyAlignment="1">
      <alignment horizontal="center" vertical="center"/>
    </xf>
    <xf numFmtId="0" fontId="21" fillId="15" borderId="7" xfId="0" applyFont="1" applyFill="1" applyBorder="1" applyAlignment="1">
      <alignment horizontal="center"/>
    </xf>
    <xf numFmtId="0" fontId="21" fillId="15" borderId="3" xfId="0" applyFont="1" applyFill="1" applyBorder="1" applyAlignment="1">
      <alignment horizontal="center"/>
    </xf>
    <xf numFmtId="0" fontId="21" fillId="15" borderId="8" xfId="0" applyFont="1" applyFill="1" applyBorder="1" applyAlignment="1">
      <alignment horizontal="center"/>
    </xf>
    <xf numFmtId="3" fontId="0" fillId="0" borderId="1" xfId="0" quotePrefix="1" applyNumberFormat="1" applyFont="1" applyBorder="1" applyAlignment="1">
      <alignment vertical="center"/>
    </xf>
    <xf numFmtId="0" fontId="22" fillId="0" borderId="1" xfId="10" applyFont="1" applyBorder="1" applyAlignment="1">
      <alignment vertical="center" wrapText="1"/>
    </xf>
    <xf numFmtId="3" fontId="22" fillId="0" borderId="1" xfId="0" quotePrefix="1" applyNumberFormat="1" applyFont="1" applyBorder="1" applyAlignment="1">
      <alignment vertical="center"/>
    </xf>
    <xf numFmtId="0" fontId="22" fillId="6" borderId="1" xfId="0" applyFont="1" applyFill="1" applyBorder="1" applyAlignment="1">
      <alignment horizontal="center"/>
    </xf>
    <xf numFmtId="0" fontId="22" fillId="6" borderId="1" xfId="0" quotePrefix="1" applyFont="1" applyFill="1" applyBorder="1" applyAlignment="1">
      <alignment wrapText="1"/>
    </xf>
    <xf numFmtId="3" fontId="21" fillId="6" borderId="1" xfId="0" quotePrefix="1" applyNumberFormat="1" applyFont="1" applyFill="1" applyBorder="1" applyAlignment="1">
      <alignment vertical="center" wrapText="1"/>
    </xf>
    <xf numFmtId="3" fontId="22" fillId="0" borderId="1" xfId="0" quotePrefix="1" applyNumberFormat="1" applyFont="1" applyBorder="1" applyAlignment="1">
      <alignment vertical="center" wrapText="1"/>
    </xf>
    <xf numFmtId="0" fontId="22" fillId="0" borderId="1" xfId="0" applyFont="1" applyBorder="1" applyAlignment="1">
      <alignment horizontal="justify" vertical="top"/>
    </xf>
    <xf numFmtId="0" fontId="22" fillId="0" borderId="1" xfId="10" applyFont="1" applyBorder="1" applyAlignment="1">
      <alignment horizontal="justify" vertical="top"/>
    </xf>
    <xf numFmtId="0" fontId="23" fillId="0" borderId="1" xfId="0" applyFont="1" applyBorder="1" applyAlignment="1">
      <alignment horizontal="left" vertical="center" wrapText="1" indent="1"/>
    </xf>
    <xf numFmtId="0" fontId="0" fillId="0" borderId="1" xfId="0" applyFont="1" applyBorder="1" applyAlignment="1">
      <alignment horizontal="left" vertical="center" wrapText="1" indent="1"/>
    </xf>
    <xf numFmtId="0" fontId="0" fillId="6" borderId="1" xfId="0" applyFont="1" applyFill="1" applyBorder="1" applyAlignment="1">
      <alignment horizontal="center" vertical="center"/>
    </xf>
    <xf numFmtId="0" fontId="21" fillId="6" borderId="1" xfId="0" applyFont="1" applyFill="1" applyBorder="1" applyAlignment="1">
      <alignment horizontal="justify" vertical="top"/>
    </xf>
    <xf numFmtId="0" fontId="32" fillId="15" borderId="7" xfId="0" applyFont="1" applyFill="1" applyBorder="1" applyAlignment="1">
      <alignment horizontal="center"/>
    </xf>
    <xf numFmtId="0" fontId="32" fillId="15" borderId="3" xfId="0" applyFont="1" applyFill="1" applyBorder="1" applyAlignment="1">
      <alignment horizontal="center"/>
    </xf>
    <xf numFmtId="0" fontId="32" fillId="15" borderId="8" xfId="0" applyFont="1" applyFill="1" applyBorder="1" applyAlignment="1">
      <alignment horizontal="center"/>
    </xf>
    <xf numFmtId="0" fontId="32" fillId="15" borderId="7" xfId="12" applyFont="1" applyFill="1" applyBorder="1" applyAlignment="1">
      <alignment horizontal="center" vertical="center" wrapText="1"/>
    </xf>
    <xf numFmtId="0" fontId="32" fillId="15" borderId="3" xfId="12" applyFont="1" applyFill="1" applyBorder="1" applyAlignment="1">
      <alignment horizontal="center" vertical="center" wrapText="1"/>
    </xf>
    <xf numFmtId="0" fontId="32" fillId="15" borderId="8" xfId="12" applyFont="1" applyFill="1" applyBorder="1" applyAlignment="1">
      <alignment horizontal="center" vertical="center" wrapText="1"/>
    </xf>
    <xf numFmtId="0" fontId="22" fillId="0" borderId="1" xfId="0" applyFont="1" applyBorder="1" applyAlignment="1">
      <alignment horizontal="justify" vertical="top" wrapText="1"/>
    </xf>
    <xf numFmtId="0" fontId="22" fillId="6" borderId="1" xfId="10" applyFont="1" applyFill="1" applyBorder="1" applyAlignment="1">
      <alignment horizontal="justify" vertical="center"/>
    </xf>
    <xf numFmtId="0" fontId="0" fillId="6" borderId="1" xfId="10" applyFont="1" applyFill="1" applyBorder="1" applyAlignment="1">
      <alignment horizontal="justify" vertical="top"/>
    </xf>
    <xf numFmtId="3" fontId="32" fillId="6" borderId="3" xfId="0" quotePrefix="1" applyNumberFormat="1" applyFont="1" applyFill="1" applyBorder="1" applyAlignment="1">
      <alignment vertical="center"/>
    </xf>
    <xf numFmtId="3" fontId="32" fillId="6" borderId="1" xfId="0" quotePrefix="1" applyNumberFormat="1" applyFont="1" applyFill="1" applyBorder="1" applyAlignment="1">
      <alignment vertical="center"/>
    </xf>
    <xf numFmtId="0" fontId="21" fillId="15" borderId="7" xfId="0" applyFont="1" applyFill="1" applyBorder="1" applyAlignment="1">
      <alignment horizontal="center" vertical="center" wrapText="1"/>
    </xf>
    <xf numFmtId="0" fontId="21" fillId="15" borderId="3" xfId="0" applyFont="1" applyFill="1" applyBorder="1" applyAlignment="1">
      <alignment horizontal="center" vertical="center" wrapText="1"/>
    </xf>
    <xf numFmtId="0" fontId="21" fillId="15" borderId="8" xfId="0" applyFont="1" applyFill="1" applyBorder="1" applyAlignment="1">
      <alignment horizontal="center" vertical="center" wrapText="1"/>
    </xf>
    <xf numFmtId="0" fontId="32" fillId="0" borderId="1" xfId="0" applyFont="1" applyBorder="1" applyAlignment="1">
      <alignment vertical="center"/>
    </xf>
    <xf numFmtId="0" fontId="22" fillId="6" borderId="1" xfId="0" applyFont="1" applyFill="1" applyBorder="1" applyAlignment="1">
      <alignment horizontal="center" vertical="center"/>
    </xf>
    <xf numFmtId="0" fontId="32" fillId="6" borderId="1" xfId="0" applyFont="1" applyFill="1" applyBorder="1" applyAlignment="1">
      <alignment horizontal="justify" vertical="center"/>
    </xf>
    <xf numFmtId="3" fontId="32" fillId="6" borderId="1" xfId="0" applyNumberFormat="1" applyFont="1" applyFill="1" applyBorder="1" applyAlignment="1">
      <alignment horizontal="right" vertical="center"/>
    </xf>
    <xf numFmtId="10" fontId="74" fillId="0" borderId="1" xfId="18" quotePrefix="1" applyNumberFormat="1" applyFont="1" applyFill="1" applyBorder="1" applyAlignment="1">
      <alignment vertical="center" wrapText="1"/>
    </xf>
    <xf numFmtId="10" fontId="74" fillId="25" borderId="1" xfId="18" quotePrefix="1" applyNumberFormat="1" applyFont="1" applyFill="1" applyBorder="1" applyAlignment="1">
      <alignment vertical="center" wrapText="1"/>
    </xf>
    <xf numFmtId="0" fontId="32" fillId="15" borderId="7" xfId="0" applyFont="1" applyFill="1" applyBorder="1" applyAlignment="1">
      <alignment horizontal="center" vertical="center" wrapText="1"/>
    </xf>
    <xf numFmtId="0" fontId="32" fillId="15" borderId="3" xfId="0" applyFont="1" applyFill="1" applyBorder="1" applyAlignment="1">
      <alignment horizontal="center" vertical="center" wrapText="1"/>
    </xf>
    <xf numFmtId="0" fontId="32" fillId="15" borderId="8" xfId="0" applyFont="1" applyFill="1" applyBorder="1" applyAlignment="1">
      <alignment horizontal="center" vertical="center" wrapText="1"/>
    </xf>
    <xf numFmtId="0" fontId="74" fillId="25" borderId="1" xfId="10" quotePrefix="1" applyFont="1" applyFill="1" applyBorder="1" applyAlignment="1">
      <alignment vertical="center" wrapText="1"/>
    </xf>
    <xf numFmtId="0" fontId="74" fillId="25" borderId="1" xfId="10" quotePrefix="1" applyFont="1" applyFill="1" applyBorder="1" applyAlignment="1">
      <alignment horizontal="center" vertical="center" wrapText="1"/>
    </xf>
    <xf numFmtId="3" fontId="74" fillId="0" borderId="1" xfId="0" quotePrefix="1" applyNumberFormat="1" applyFont="1" applyBorder="1" applyAlignment="1">
      <alignment vertical="center" wrapText="1"/>
    </xf>
    <xf numFmtId="3" fontId="162" fillId="0" borderId="1" xfId="0" quotePrefix="1" applyNumberFormat="1" applyFont="1" applyBorder="1" applyAlignment="1">
      <alignment vertical="center" wrapText="1"/>
    </xf>
    <xf numFmtId="0" fontId="45" fillId="0" borderId="0" xfId="0" applyFont="1" applyAlignment="1">
      <alignment horizontal="left" vertical="center" wrapText="1"/>
    </xf>
    <xf numFmtId="166" fontId="162" fillId="0" borderId="1" xfId="21" quotePrefix="1" applyNumberFormat="1" applyFont="1" applyFill="1" applyBorder="1" applyAlignment="1">
      <alignment vertical="center" wrapText="1"/>
    </xf>
    <xf numFmtId="3" fontId="162" fillId="0" borderId="1" xfId="12" quotePrefix="1" applyNumberFormat="1" applyFont="1" applyBorder="1" applyAlignment="1">
      <alignment vertical="center"/>
    </xf>
    <xf numFmtId="0" fontId="1" fillId="0" borderId="1" xfId="2" applyFont="1" applyBorder="1" applyAlignment="1">
      <alignment horizontal="justify" vertical="center" wrapText="1"/>
    </xf>
    <xf numFmtId="0" fontId="1" fillId="0" borderId="13" xfId="2" applyFont="1" applyBorder="1" applyAlignment="1">
      <alignment horizontal="left" vertical="top" wrapText="1"/>
    </xf>
    <xf numFmtId="0" fontId="1" fillId="0" borderId="15" xfId="2" applyFont="1" applyBorder="1" applyAlignment="1">
      <alignment horizontal="left" vertical="top" wrapText="1"/>
    </xf>
    <xf numFmtId="0" fontId="1" fillId="0" borderId="14" xfId="2" applyFont="1" applyBorder="1" applyAlignment="1">
      <alignment horizontal="left" vertical="top" wrapText="1"/>
    </xf>
    <xf numFmtId="0" fontId="1" fillId="0" borderId="1" xfId="2" applyFont="1" applyBorder="1" applyAlignment="1">
      <alignment horizontal="left" vertical="top" wrapText="1"/>
    </xf>
    <xf numFmtId="0" fontId="1" fillId="0" borderId="13" xfId="2" applyFont="1" applyBorder="1" applyAlignment="1">
      <alignment horizontal="left" vertical="top" wrapText="1"/>
    </xf>
    <xf numFmtId="0" fontId="77" fillId="0" borderId="15" xfId="2" applyFont="1" applyBorder="1" applyAlignment="1">
      <alignment horizontal="left" vertical="top" wrapText="1"/>
    </xf>
    <xf numFmtId="0" fontId="166" fillId="0" borderId="0" xfId="0" applyFont="1" applyAlignment="1">
      <alignment vertical="center"/>
    </xf>
    <xf numFmtId="0" fontId="113" fillId="8" borderId="1" xfId="0" applyFont="1" applyFill="1" applyBorder="1" applyAlignment="1">
      <alignment vertical="center" wrapText="1"/>
    </xf>
    <xf numFmtId="0" fontId="113" fillId="8" borderId="0" xfId="0" applyFont="1" applyFill="1" applyAlignment="1">
      <alignment vertical="center" wrapText="1"/>
    </xf>
    <xf numFmtId="0" fontId="1" fillId="0" borderId="0" xfId="0" applyFont="1" applyAlignment="1">
      <alignment horizontal="right"/>
    </xf>
    <xf numFmtId="0" fontId="113" fillId="8" borderId="13" xfId="0" applyFont="1" applyFill="1" applyBorder="1" applyAlignment="1">
      <alignment horizontal="center" vertical="center" wrapText="1"/>
    </xf>
    <xf numFmtId="0" fontId="113" fillId="8" borderId="9" xfId="0" applyFont="1" applyFill="1" applyBorder="1" applyAlignment="1">
      <alignment horizontal="center" vertical="center" wrapText="1"/>
    </xf>
    <xf numFmtId="0" fontId="113" fillId="8" borderId="10" xfId="0" applyFont="1" applyFill="1" applyBorder="1" applyAlignment="1">
      <alignment horizontal="center" vertical="center" wrapText="1"/>
    </xf>
    <xf numFmtId="0" fontId="113" fillId="8" borderId="11" xfId="0" applyFont="1" applyFill="1" applyBorder="1" applyAlignment="1">
      <alignment horizontal="center" vertical="center" wrapText="1"/>
    </xf>
    <xf numFmtId="0" fontId="1" fillId="0" borderId="1" xfId="0" applyFont="1" applyBorder="1"/>
    <xf numFmtId="0" fontId="1" fillId="8" borderId="14" xfId="0" applyFont="1" applyFill="1" applyBorder="1" applyAlignment="1">
      <alignment vertical="center" wrapText="1"/>
    </xf>
    <xf numFmtId="0" fontId="113" fillId="16" borderId="7" xfId="0" applyFont="1" applyFill="1" applyBorder="1" applyAlignment="1">
      <alignment horizontal="left" vertical="center" wrapText="1"/>
    </xf>
    <xf numFmtId="0" fontId="113" fillId="16" borderId="3" xfId="0" applyFont="1" applyFill="1" applyBorder="1" applyAlignment="1">
      <alignment horizontal="left" vertical="center" wrapText="1"/>
    </xf>
    <xf numFmtId="0" fontId="113" fillId="16" borderId="8" xfId="0" applyFont="1" applyFill="1" applyBorder="1" applyAlignment="1">
      <alignment horizontal="left" vertical="center" wrapText="1"/>
    </xf>
    <xf numFmtId="0" fontId="113" fillId="8" borderId="1" xfId="0" applyFont="1" applyFill="1" applyBorder="1" applyAlignment="1">
      <alignment horizontal="center" vertical="center" wrapText="1"/>
    </xf>
    <xf numFmtId="0" fontId="1" fillId="6" borderId="17" xfId="0" applyFont="1" applyFill="1" applyBorder="1" applyAlignment="1">
      <alignment vertical="center" wrapText="1"/>
    </xf>
    <xf numFmtId="166" fontId="1" fillId="8" borderId="1" xfId="21" applyNumberFormat="1" applyFont="1" applyFill="1" applyBorder="1" applyAlignment="1">
      <alignment vertical="center" wrapText="1"/>
    </xf>
    <xf numFmtId="0" fontId="145" fillId="8" borderId="1" xfId="0" applyFont="1" applyFill="1" applyBorder="1" applyAlignment="1">
      <alignment vertical="center" wrapText="1"/>
    </xf>
    <xf numFmtId="0" fontId="167" fillId="6" borderId="17" xfId="0" applyFont="1" applyFill="1" applyBorder="1" applyAlignment="1">
      <alignment vertical="center" wrapText="1"/>
    </xf>
    <xf numFmtId="0" fontId="113" fillId="16" borderId="1" xfId="0" applyFont="1" applyFill="1" applyBorder="1" applyAlignment="1">
      <alignment vertical="center" wrapText="1"/>
    </xf>
    <xf numFmtId="0" fontId="113" fillId="8" borderId="1" xfId="0" applyFont="1" applyFill="1" applyBorder="1" applyAlignment="1">
      <alignment horizontal="center" vertical="center" wrapText="1"/>
    </xf>
    <xf numFmtId="0" fontId="113" fillId="8" borderId="1" xfId="0" applyFont="1" applyFill="1" applyBorder="1" applyAlignment="1">
      <alignment vertical="center" wrapText="1"/>
    </xf>
    <xf numFmtId="0" fontId="1" fillId="8" borderId="1" xfId="0" applyFont="1" applyFill="1" applyBorder="1" applyAlignment="1">
      <alignment vertical="center" wrapText="1"/>
    </xf>
    <xf numFmtId="0" fontId="1" fillId="6" borderId="7" xfId="0" applyFont="1" applyFill="1" applyBorder="1" applyAlignment="1">
      <alignment horizontal="left"/>
    </xf>
    <xf numFmtId="0" fontId="1" fillId="6" borderId="3" xfId="0" applyFont="1" applyFill="1" applyBorder="1" applyAlignment="1">
      <alignment horizontal="left"/>
    </xf>
    <xf numFmtId="0" fontId="1" fillId="6" borderId="8" xfId="0" applyFont="1" applyFill="1" applyBorder="1" applyAlignment="1">
      <alignment horizontal="left"/>
    </xf>
    <xf numFmtId="0" fontId="113" fillId="0" borderId="1" xfId="0" applyFont="1" applyBorder="1" applyAlignment="1">
      <alignment horizontal="center" vertical="center"/>
    </xf>
    <xf numFmtId="0" fontId="113" fillId="0" borderId="1" xfId="0" applyFont="1" applyBorder="1" applyAlignment="1">
      <alignment vertical="center"/>
    </xf>
    <xf numFmtId="0" fontId="113" fillId="6" borderId="17" xfId="0" applyFont="1" applyFill="1" applyBorder="1" applyAlignment="1">
      <alignment horizontal="center" vertical="center"/>
    </xf>
    <xf numFmtId="166" fontId="113" fillId="0" borderId="1" xfId="21" applyNumberFormat="1" applyFont="1" applyBorder="1" applyAlignment="1">
      <alignment vertical="center"/>
    </xf>
    <xf numFmtId="0" fontId="113" fillId="0" borderId="1" xfId="0" applyFont="1" applyBorder="1" applyAlignment="1">
      <alignment vertical="center" wrapText="1"/>
    </xf>
    <xf numFmtId="10" fontId="113" fillId="0" borderId="1" xfId="18" applyNumberFormat="1" applyFont="1" applyBorder="1" applyAlignment="1">
      <alignment vertical="center"/>
    </xf>
    <xf numFmtId="0" fontId="155" fillId="0" borderId="0" xfId="0" applyFont="1" applyAlignment="1">
      <alignment vertical="center"/>
    </xf>
    <xf numFmtId="168" fontId="77" fillId="0" borderId="1" xfId="0" quotePrefix="1" applyNumberFormat="1" applyFont="1" applyBorder="1" applyAlignment="1">
      <alignment horizontal="center" vertical="center" wrapText="1"/>
    </xf>
    <xf numFmtId="168" fontId="77" fillId="0" borderId="1" xfId="0" applyNumberFormat="1" applyFont="1" applyBorder="1" applyAlignment="1">
      <alignment horizontal="center" vertical="center" wrapText="1"/>
    </xf>
    <xf numFmtId="0" fontId="127" fillId="0" borderId="4" xfId="2" applyFont="1" applyBorder="1" applyAlignment="1"/>
    <xf numFmtId="0" fontId="77" fillId="0" borderId="0" xfId="2" applyFont="1">
      <alignment vertical="center"/>
    </xf>
    <xf numFmtId="0" fontId="1" fillId="0" borderId="0" xfId="2" applyFont="1">
      <alignment vertical="center"/>
    </xf>
    <xf numFmtId="0" fontId="77" fillId="0" borderId="7" xfId="2" applyFont="1" applyBorder="1" applyAlignment="1">
      <alignment horizontal="center" vertical="center" wrapText="1"/>
    </xf>
    <xf numFmtId="0" fontId="77" fillId="0" borderId="8" xfId="2" applyFont="1" applyBorder="1" applyAlignment="1">
      <alignment horizontal="center" vertical="center" wrapText="1"/>
    </xf>
    <xf numFmtId="0" fontId="77" fillId="8" borderId="1" xfId="2" applyFont="1" applyFill="1" applyBorder="1" applyAlignment="1">
      <alignment vertical="center" wrapText="1"/>
    </xf>
    <xf numFmtId="0" fontId="0" fillId="0" borderId="1" xfId="0" applyFont="1" applyBorder="1" applyAlignment="1">
      <alignment horizontal="right" vertical="center"/>
    </xf>
    <xf numFmtId="0" fontId="21" fillId="15" borderId="1" xfId="0" applyFont="1" applyFill="1" applyBorder="1" applyAlignment="1">
      <alignment vertical="center"/>
    </xf>
    <xf numFmtId="0" fontId="21" fillId="15" borderId="1" xfId="0" applyFont="1" applyFill="1" applyBorder="1" applyAlignment="1">
      <alignment horizontal="center" vertical="center"/>
    </xf>
    <xf numFmtId="0" fontId="0" fillId="17" borderId="1" xfId="0" applyFont="1" applyFill="1" applyBorder="1" applyAlignment="1">
      <alignment horizontal="center" vertical="center" wrapText="1"/>
    </xf>
    <xf numFmtId="0" fontId="0" fillId="17" borderId="1" xfId="0" applyFont="1" applyFill="1" applyBorder="1" applyAlignment="1">
      <alignment vertical="center" wrapText="1"/>
    </xf>
    <xf numFmtId="3" fontId="21" fillId="17" borderId="1" xfId="21" applyNumberFormat="1" applyFont="1" applyFill="1" applyBorder="1" applyAlignment="1">
      <alignment vertical="top" wrapText="1"/>
    </xf>
    <xf numFmtId="3" fontId="21" fillId="17" borderId="1" xfId="21" applyNumberFormat="1" applyFont="1" applyFill="1" applyBorder="1" applyAlignment="1">
      <alignment vertical="center" wrapText="1"/>
    </xf>
    <xf numFmtId="3" fontId="21" fillId="17" borderId="1" xfId="21" applyNumberFormat="1" applyFont="1" applyFill="1" applyBorder="1" applyAlignment="1">
      <alignment horizontal="center" vertical="center"/>
    </xf>
    <xf numFmtId="0" fontId="38" fillId="0" borderId="1" xfId="0" applyFont="1" applyBorder="1" applyAlignment="1">
      <alignment horizontal="left" vertical="center" wrapText="1" indent="2"/>
    </xf>
    <xf numFmtId="3" fontId="0" fillId="0" borderId="1" xfId="21" applyNumberFormat="1" applyFont="1" applyBorder="1" applyAlignment="1">
      <alignment vertical="center"/>
    </xf>
    <xf numFmtId="3" fontId="0" fillId="0" borderId="1" xfId="21" applyNumberFormat="1" applyFont="1" applyBorder="1" applyAlignment="1">
      <alignment horizontal="center" vertical="center" wrapText="1"/>
    </xf>
    <xf numFmtId="3" fontId="38" fillId="14" borderId="1" xfId="21" applyNumberFormat="1" applyFont="1" applyFill="1" applyBorder="1" applyAlignment="1">
      <alignment vertical="center" wrapText="1"/>
    </xf>
    <xf numFmtId="0" fontId="0" fillId="17" borderId="1" xfId="0" applyFont="1" applyFill="1" applyBorder="1" applyAlignment="1">
      <alignment horizontal="center" vertical="center"/>
    </xf>
    <xf numFmtId="3" fontId="21" fillId="17" borderId="1" xfId="21" applyNumberFormat="1" applyFont="1" applyFill="1" applyBorder="1" applyAlignment="1">
      <alignment horizontal="center" vertical="center" wrapText="1"/>
    </xf>
    <xf numFmtId="3" fontId="0" fillId="0" borderId="1" xfId="21" applyNumberFormat="1" applyFont="1" applyBorder="1" applyAlignment="1">
      <alignment vertical="center" wrapText="1"/>
    </xf>
    <xf numFmtId="3" fontId="0" fillId="10" borderId="1" xfId="21" applyNumberFormat="1" applyFont="1" applyFill="1" applyBorder="1" applyAlignment="1">
      <alignment vertical="center" wrapText="1"/>
    </xf>
    <xf numFmtId="3" fontId="0" fillId="18" borderId="1" xfId="21" applyNumberFormat="1" applyFont="1" applyFill="1" applyBorder="1" applyAlignment="1">
      <alignment horizontal="center" vertical="center" wrapText="1"/>
    </xf>
    <xf numFmtId="0" fontId="21" fillId="0" borderId="1" xfId="0" applyFont="1" applyBorder="1" applyAlignment="1">
      <alignment vertical="center" wrapText="1"/>
    </xf>
    <xf numFmtId="3" fontId="0" fillId="14" borderId="1" xfId="0" applyNumberFormat="1" applyFont="1" applyFill="1" applyBorder="1" applyAlignment="1">
      <alignment vertical="center"/>
    </xf>
    <xf numFmtId="3" fontId="21" fillId="0" borderId="1" xfId="21" applyNumberFormat="1" applyFont="1" applyBorder="1" applyAlignment="1">
      <alignment horizontal="center" vertical="center"/>
    </xf>
    <xf numFmtId="0" fontId="21" fillId="15" borderId="1" xfId="0" applyFont="1" applyFill="1" applyBorder="1" applyAlignment="1">
      <alignment horizontal="left" vertical="center"/>
    </xf>
    <xf numFmtId="0" fontId="0" fillId="14" borderId="1" xfId="0" applyFont="1" applyFill="1" applyBorder="1" applyAlignment="1">
      <alignment vertical="center" wrapText="1"/>
    </xf>
    <xf numFmtId="166" fontId="21" fillId="14" borderId="13" xfId="21" applyNumberFormat="1" applyFont="1" applyFill="1" applyBorder="1" applyAlignment="1">
      <alignment vertical="center" wrapText="1"/>
    </xf>
    <xf numFmtId="166" fontId="21" fillId="14" borderId="13" xfId="21" applyNumberFormat="1" applyFont="1" applyFill="1" applyBorder="1" applyAlignment="1">
      <alignment horizontal="center" vertical="center" wrapText="1"/>
    </xf>
    <xf numFmtId="0" fontId="0" fillId="14" borderId="7" xfId="0" applyFont="1" applyFill="1" applyBorder="1" applyAlignment="1">
      <alignment horizontal="center" vertical="center" wrapText="1"/>
    </xf>
    <xf numFmtId="0" fontId="0" fillId="14" borderId="7" xfId="0" applyFont="1" applyFill="1" applyBorder="1" applyAlignment="1">
      <alignment vertical="center" wrapText="1"/>
    </xf>
    <xf numFmtId="0" fontId="50" fillId="0" borderId="1" xfId="0" applyFont="1" applyBorder="1" applyAlignment="1">
      <alignment horizontal="left" vertical="center" wrapText="1" indent="2"/>
    </xf>
    <xf numFmtId="0" fontId="38" fillId="0" borderId="1" xfId="0" applyFont="1" applyBorder="1" applyAlignment="1">
      <alignment horizontal="left" vertical="center" wrapText="1" indent="4"/>
    </xf>
    <xf numFmtId="0" fontId="21" fillId="17" borderId="7" xfId="0" applyFont="1" applyFill="1" applyBorder="1" applyAlignment="1">
      <alignment vertical="center" wrapText="1"/>
    </xf>
    <xf numFmtId="0" fontId="0" fillId="18" borderId="7" xfId="0" applyFont="1" applyFill="1" applyBorder="1" applyAlignment="1">
      <alignment vertical="center" wrapText="1"/>
    </xf>
    <xf numFmtId="0" fontId="0" fillId="14" borderId="7" xfId="0" applyFont="1" applyFill="1" applyBorder="1" applyAlignment="1">
      <alignment vertical="center"/>
    </xf>
    <xf numFmtId="10" fontId="168" fillId="0" borderId="1" xfId="18" applyNumberFormat="1" applyFont="1" applyFill="1" applyBorder="1" applyAlignment="1">
      <alignment horizontal="right" vertical="center" indent="2"/>
    </xf>
    <xf numFmtId="0" fontId="0" fillId="0" borderId="0" xfId="0" applyFont="1" applyAlignment="1">
      <alignment vertical="center"/>
    </xf>
    <xf numFmtId="3" fontId="26" fillId="30" borderId="1" xfId="0" applyNumberFormat="1" applyFont="1" applyFill="1" applyBorder="1" applyAlignment="1">
      <alignment horizontal="right" vertical="top" wrapText="1" indent="3"/>
    </xf>
    <xf numFmtId="3" fontId="26" fillId="30" borderId="1" xfId="0" applyNumberFormat="1" applyFont="1" applyFill="1" applyBorder="1" applyAlignment="1">
      <alignment horizontal="right" vertical="center" indent="3"/>
    </xf>
    <xf numFmtId="3" fontId="0" fillId="0" borderId="1" xfId="0" applyNumberFormat="1" applyFont="1" applyBorder="1" applyAlignment="1">
      <alignment horizontal="right" vertical="center" indent="3"/>
    </xf>
    <xf numFmtId="3" fontId="46" fillId="29" borderId="1" xfId="0" applyNumberFormat="1" applyFont="1" applyFill="1" applyBorder="1" applyAlignment="1">
      <alignment horizontal="right" vertical="center" wrapText="1" indent="3"/>
    </xf>
    <xf numFmtId="3" fontId="26" fillId="30" borderId="1" xfId="0" applyNumberFormat="1" applyFont="1" applyFill="1" applyBorder="1" applyAlignment="1">
      <alignment horizontal="right" vertical="center" wrapText="1" indent="3"/>
    </xf>
    <xf numFmtId="3" fontId="0" fillId="0" borderId="1" xfId="0" applyNumberFormat="1" applyFont="1" applyBorder="1" applyAlignment="1">
      <alignment horizontal="right" vertical="center" wrapText="1" indent="3"/>
    </xf>
    <xf numFmtId="3" fontId="0" fillId="25" borderId="1" xfId="0" applyNumberFormat="1" applyFont="1" applyFill="1" applyBorder="1" applyAlignment="1">
      <alignment horizontal="right" vertical="center" wrapText="1" indent="3"/>
    </xf>
    <xf numFmtId="3" fontId="0" fillId="29" borderId="1" xfId="0" applyNumberFormat="1" applyFont="1" applyFill="1" applyBorder="1" applyAlignment="1">
      <alignment horizontal="right" vertical="center" wrapText="1" indent="3"/>
    </xf>
    <xf numFmtId="3" fontId="0" fillId="29" borderId="1" xfId="0" applyNumberFormat="1" applyFont="1" applyFill="1" applyBorder="1" applyAlignment="1">
      <alignment horizontal="right" vertical="center" indent="3"/>
    </xf>
    <xf numFmtId="3" fontId="26" fillId="0" borderId="1" xfId="22" applyNumberFormat="1" applyFont="1" applyFill="1" applyBorder="1" applyAlignment="1">
      <alignment horizontal="right" vertical="center" indent="3"/>
    </xf>
    <xf numFmtId="0" fontId="26" fillId="29" borderId="1" xfId="0" applyFont="1" applyFill="1" applyBorder="1" applyAlignment="1">
      <alignment vertical="center" wrapText="1"/>
    </xf>
    <xf numFmtId="0" fontId="26" fillId="29" borderId="1" xfId="0" applyFont="1" applyFill="1" applyBorder="1" applyAlignment="1">
      <alignment horizontal="center" vertical="center" wrapText="1"/>
    </xf>
    <xf numFmtId="3" fontId="26" fillId="30" borderId="1" xfId="0" applyNumberFormat="1" applyFont="1" applyFill="1" applyBorder="1" applyAlignment="1">
      <alignment horizontal="right" vertical="center" wrapText="1" indent="2"/>
    </xf>
    <xf numFmtId="3" fontId="26" fillId="0" borderId="1" xfId="0" applyNumberFormat="1" applyFont="1" applyBorder="1" applyAlignment="1">
      <alignment horizontal="right" vertical="center" wrapText="1" indent="2"/>
    </xf>
    <xf numFmtId="3" fontId="0" fillId="0" borderId="1" xfId="0" applyNumberFormat="1" applyFont="1" applyBorder="1" applyAlignment="1">
      <alignment horizontal="right" vertical="center" wrapText="1" indent="2"/>
    </xf>
    <xf numFmtId="3" fontId="26" fillId="0" borderId="13" xfId="0" quotePrefix="1" applyNumberFormat="1" applyFont="1" applyBorder="1" applyAlignment="1">
      <alignment horizontal="right" vertical="center" wrapText="1" indent="2"/>
    </xf>
    <xf numFmtId="3" fontId="26" fillId="30" borderId="13" xfId="0" quotePrefix="1" applyNumberFormat="1" applyFont="1" applyFill="1" applyBorder="1" applyAlignment="1">
      <alignment horizontal="right" vertical="center" wrapText="1" indent="2"/>
    </xf>
    <xf numFmtId="3" fontId="0" fillId="29" borderId="1" xfId="0" applyNumberFormat="1" applyFont="1" applyFill="1" applyBorder="1" applyAlignment="1">
      <alignment horizontal="right" vertical="center" wrapText="1" indent="2"/>
    </xf>
    <xf numFmtId="3" fontId="0" fillId="25" borderId="1" xfId="0" applyNumberFormat="1" applyFont="1" applyFill="1" applyBorder="1" applyAlignment="1">
      <alignment horizontal="right" vertical="center" wrapText="1" indent="2"/>
    </xf>
    <xf numFmtId="3" fontId="0" fillId="0" borderId="1" xfId="0" applyNumberFormat="1" applyFont="1" applyBorder="1" applyAlignment="1">
      <alignment vertical="center" wrapText="1"/>
    </xf>
    <xf numFmtId="3" fontId="22" fillId="0" borderId="1" xfId="0" applyNumberFormat="1" applyFont="1" applyBorder="1" applyAlignment="1">
      <alignment horizontal="right" vertical="center" wrapText="1" indent="2"/>
    </xf>
    <xf numFmtId="3" fontId="22" fillId="27" borderId="1" xfId="0" applyNumberFormat="1" applyFont="1" applyFill="1" applyBorder="1" applyAlignment="1">
      <alignment horizontal="right" vertical="center" wrapText="1" indent="2"/>
    </xf>
    <xf numFmtId="3" fontId="22" fillId="25" borderId="1" xfId="0" applyNumberFormat="1" applyFont="1" applyFill="1" applyBorder="1" applyAlignment="1">
      <alignment horizontal="right" vertical="center" wrapText="1" indent="2"/>
    </xf>
    <xf numFmtId="3" fontId="26" fillId="25" borderId="1" xfId="0" applyNumberFormat="1" applyFont="1" applyFill="1" applyBorder="1" applyAlignment="1">
      <alignment horizontal="right" vertical="center" wrapText="1" indent="2"/>
    </xf>
    <xf numFmtId="3" fontId="0" fillId="29" borderId="1" xfId="0" applyNumberFormat="1" applyFont="1" applyFill="1" applyBorder="1" applyAlignment="1">
      <alignment horizontal="right" vertical="center" indent="2"/>
    </xf>
    <xf numFmtId="3" fontId="26" fillId="0" borderId="1" xfId="22" applyNumberFormat="1" applyFont="1" applyFill="1" applyBorder="1" applyAlignment="1">
      <alignment horizontal="right" vertical="center" indent="2"/>
    </xf>
    <xf numFmtId="10" fontId="21" fillId="0" borderId="1" xfId="18" applyNumberFormat="1" applyFont="1" applyFill="1" applyBorder="1" applyAlignment="1">
      <alignment horizontal="right" vertical="center" indent="2"/>
    </xf>
    <xf numFmtId="0" fontId="21" fillId="15" borderId="13" xfId="0" applyFont="1" applyFill="1" applyBorder="1" applyAlignment="1">
      <alignment vertical="center"/>
    </xf>
    <xf numFmtId="0" fontId="21" fillId="15" borderId="13" xfId="0" applyFont="1" applyFill="1" applyBorder="1" applyAlignment="1">
      <alignment horizontal="center" vertical="center"/>
    </xf>
    <xf numFmtId="0" fontId="0" fillId="17" borderId="7" xfId="0" applyFont="1" applyFill="1" applyBorder="1" applyAlignment="1">
      <alignment vertical="center" wrapText="1"/>
    </xf>
    <xf numFmtId="0" fontId="38" fillId="0" borderId="7" xfId="0" applyFont="1" applyBorder="1" applyAlignment="1">
      <alignment horizontal="left" vertical="center" wrapText="1" indent="2"/>
    </xf>
    <xf numFmtId="0" fontId="21" fillId="0" borderId="7" xfId="0" applyFont="1" applyBorder="1" applyAlignment="1">
      <alignment vertical="center" wrapText="1"/>
    </xf>
    <xf numFmtId="0" fontId="21" fillId="15" borderId="14" xfId="0" applyFont="1" applyFill="1" applyBorder="1" applyAlignment="1">
      <alignment horizontal="left" vertical="center"/>
    </xf>
    <xf numFmtId="0" fontId="21" fillId="15" borderId="15" xfId="0" applyFont="1" applyFill="1" applyBorder="1" applyAlignment="1">
      <alignment horizontal="left" vertical="center"/>
    </xf>
    <xf numFmtId="15" fontId="0" fillId="0" borderId="1" xfId="0" quotePrefix="1" applyNumberFormat="1" applyFont="1" applyBorder="1" applyAlignment="1">
      <alignment horizontal="right" vertical="center"/>
    </xf>
    <xf numFmtId="0" fontId="0" fillId="0" borderId="1" xfId="0" quotePrefix="1" applyFont="1" applyBorder="1" applyAlignment="1">
      <alignment horizontal="right" vertical="center"/>
    </xf>
    <xf numFmtId="0" fontId="0" fillId="0" borderId="0" xfId="0" applyFont="1" applyAlignment="1">
      <alignment vertical="center" wrapText="1"/>
    </xf>
    <xf numFmtId="0" fontId="0" fillId="0" borderId="14" xfId="0" applyFont="1" applyBorder="1" applyAlignment="1">
      <alignment horizontal="center" vertical="center" wrapText="1"/>
    </xf>
    <xf numFmtId="0" fontId="0" fillId="0" borderId="0" xfId="0" applyFont="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12" applyFont="1" applyAlignment="1">
      <alignment horizontal="right" wrapText="1"/>
    </xf>
    <xf numFmtId="0" fontId="0" fillId="10" borderId="12" xfId="0" applyFont="1" applyFill="1" applyBorder="1" applyAlignment="1">
      <alignment horizontal="center" vertical="center" wrapText="1"/>
    </xf>
    <xf numFmtId="0" fontId="0" fillId="10" borderId="0" xfId="0" applyFont="1" applyFill="1" applyAlignment="1">
      <alignment horizontal="center" vertical="center" wrapText="1"/>
    </xf>
    <xf numFmtId="49" fontId="0" fillId="0" borderId="1" xfId="0" applyNumberFormat="1" applyFont="1" applyBorder="1" applyAlignment="1">
      <alignment horizontal="center" vertical="center" wrapText="1"/>
    </xf>
    <xf numFmtId="3" fontId="162" fillId="25" borderId="1" xfId="12" applyNumberFormat="1" applyFont="1" applyFill="1" applyBorder="1" applyAlignment="1">
      <alignment vertical="center" wrapText="1"/>
    </xf>
    <xf numFmtId="0" fontId="162" fillId="25" borderId="1" xfId="12" applyFont="1" applyFill="1" applyBorder="1" applyAlignment="1">
      <alignment vertical="center" wrapText="1"/>
    </xf>
    <xf numFmtId="49" fontId="38" fillId="8" borderId="1" xfId="0" applyNumberFormat="1" applyFont="1" applyFill="1" applyBorder="1" applyAlignment="1">
      <alignment horizontal="center" vertical="center" wrapText="1"/>
    </xf>
    <xf numFmtId="0" fontId="38" fillId="8" borderId="1" xfId="0" applyFont="1" applyFill="1" applyBorder="1" applyAlignment="1">
      <alignment horizontal="left" vertical="center" wrapText="1" indent="1"/>
    </xf>
    <xf numFmtId="3" fontId="150" fillId="25" borderId="1" xfId="12" applyNumberFormat="1" applyFont="1" applyFill="1" applyBorder="1" applyAlignment="1">
      <alignment vertical="center" wrapText="1"/>
    </xf>
    <xf numFmtId="3" fontId="150" fillId="0" borderId="1" xfId="12" applyNumberFormat="1" applyFont="1" applyBorder="1" applyAlignment="1">
      <alignment vertical="center" wrapText="1"/>
    </xf>
    <xf numFmtId="0" fontId="150" fillId="25" borderId="1" xfId="12" applyFont="1" applyFill="1" applyBorder="1" applyAlignment="1">
      <alignment vertical="center" wrapText="1"/>
    </xf>
    <xf numFmtId="49" fontId="21" fillId="0" borderId="1" xfId="0" applyNumberFormat="1" applyFont="1" applyBorder="1" applyAlignment="1">
      <alignment horizontal="center" vertical="center" wrapText="1"/>
    </xf>
    <xf numFmtId="3" fontId="149" fillId="25" borderId="1" xfId="12" applyNumberFormat="1" applyFont="1" applyFill="1" applyBorder="1" applyAlignment="1">
      <alignment vertical="center" wrapText="1"/>
    </xf>
    <xf numFmtId="3" fontId="0" fillId="0" borderId="0" xfId="0" applyNumberFormat="1" applyFont="1"/>
    <xf numFmtId="0" fontId="169" fillId="0" borderId="0" xfId="0" applyFont="1" applyAlignment="1">
      <alignment vertical="center"/>
    </xf>
    <xf numFmtId="0" fontId="0" fillId="0" borderId="1" xfId="0" applyFont="1" applyBorder="1" applyAlignment="1">
      <alignment horizontal="center"/>
    </xf>
    <xf numFmtId="0" fontId="0" fillId="0" borderId="1" xfId="0" applyFont="1" applyBorder="1" applyAlignment="1">
      <alignment horizontal="center"/>
    </xf>
    <xf numFmtId="0" fontId="0" fillId="0" borderId="0" xfId="0" applyFont="1" applyAlignment="1">
      <alignment horizontal="right"/>
    </xf>
    <xf numFmtId="3" fontId="54" fillId="0" borderId="1" xfId="0" applyNumberFormat="1" applyFont="1" applyBorder="1"/>
    <xf numFmtId="0" fontId="22" fillId="0" borderId="0" xfId="0" applyFont="1" applyAlignment="1">
      <alignment horizontal="right"/>
    </xf>
    <xf numFmtId="49" fontId="32" fillId="0" borderId="1" xfId="0" applyNumberFormat="1" applyFont="1" applyBorder="1" applyAlignment="1">
      <alignment horizontal="center" vertical="center" wrapText="1"/>
    </xf>
    <xf numFmtId="3" fontId="163" fillId="0" borderId="1" xfId="12" applyNumberFormat="1" applyFont="1" applyBorder="1" applyAlignment="1">
      <alignment vertical="center" wrapText="1"/>
    </xf>
    <xf numFmtId="49" fontId="22" fillId="0" borderId="1" xfId="0" applyNumberFormat="1" applyFont="1" applyBorder="1" applyAlignment="1">
      <alignment horizontal="center" vertical="center" wrapText="1"/>
    </xf>
    <xf numFmtId="3" fontId="74" fillId="0" borderId="1" xfId="12" applyNumberFormat="1" applyFont="1" applyBorder="1" applyAlignment="1">
      <alignment vertical="center" wrapText="1"/>
    </xf>
    <xf numFmtId="3" fontId="149" fillId="0" borderId="1" xfId="12" applyNumberFormat="1" applyFont="1" applyBorder="1" applyAlignment="1">
      <alignment vertical="center" wrapText="1"/>
    </xf>
    <xf numFmtId="0" fontId="149" fillId="26" borderId="1" xfId="12" applyFont="1" applyFill="1" applyBorder="1" applyAlignment="1">
      <alignment vertical="center" wrapText="1"/>
    </xf>
    <xf numFmtId="3" fontId="0" fillId="10" borderId="0" xfId="0" applyNumberFormat="1" applyFont="1" applyFill="1"/>
    <xf numFmtId="3" fontId="162" fillId="0" borderId="1" xfId="12" applyNumberFormat="1" applyFont="1" applyBorder="1" applyAlignment="1">
      <alignment vertical="center" wrapText="1"/>
    </xf>
    <xf numFmtId="0" fontId="162" fillId="26" borderId="1" xfId="12" applyFont="1" applyFill="1" applyBorder="1" applyAlignment="1">
      <alignment vertical="center" wrapText="1"/>
    </xf>
    <xf numFmtId="3" fontId="162" fillId="0" borderId="1" xfId="12" applyNumberFormat="1" applyFont="1" applyBorder="1" applyAlignment="1">
      <alignment vertical="center"/>
    </xf>
    <xf numFmtId="3" fontId="149" fillId="0" borderId="1" xfId="12" applyNumberFormat="1" applyFont="1" applyBorder="1" applyAlignment="1">
      <alignment vertical="center"/>
    </xf>
    <xf numFmtId="0" fontId="0" fillId="0" borderId="13" xfId="0" applyFont="1" applyBorder="1" applyAlignment="1">
      <alignment horizontal="center" vertical="center" wrapText="1"/>
    </xf>
    <xf numFmtId="0" fontId="0" fillId="0" borderId="1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 xfId="0" applyFont="1" applyBorder="1" applyAlignment="1">
      <alignment horizontal="center" vertical="center" wrapText="1"/>
    </xf>
    <xf numFmtId="0" fontId="0" fillId="0" borderId="7" xfId="0" applyFont="1" applyBorder="1" applyAlignment="1">
      <alignment horizontal="center" vertical="center" wrapText="1"/>
    </xf>
    <xf numFmtId="0" fontId="0" fillId="10" borderId="2" xfId="0" applyFont="1" applyFill="1" applyBorder="1" applyAlignment="1">
      <alignment horizontal="center" vertical="center" wrapText="1"/>
    </xf>
    <xf numFmtId="0" fontId="0" fillId="0" borderId="0" xfId="0" applyFont="1" applyAlignment="1">
      <alignment horizontal="right" wrapText="1"/>
    </xf>
    <xf numFmtId="3" fontId="162" fillId="25" borderId="1" xfId="12" applyNumberFormat="1" applyFont="1" applyFill="1" applyBorder="1" applyAlignment="1">
      <alignment horizontal="right" vertical="center" wrapText="1"/>
    </xf>
    <xf numFmtId="3" fontId="162" fillId="0" borderId="1" xfId="12" applyNumberFormat="1" applyFont="1" applyBorder="1" applyAlignment="1">
      <alignment horizontal="righ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vertical="center" wrapText="1"/>
    </xf>
    <xf numFmtId="3" fontId="149" fillId="0" borderId="1" xfId="12" applyNumberFormat="1" applyFont="1" applyBorder="1" applyAlignment="1">
      <alignment horizontal="right" vertical="center" wrapText="1"/>
    </xf>
    <xf numFmtId="3" fontId="149" fillId="25" borderId="1" xfId="12" applyNumberFormat="1" applyFont="1" applyFill="1" applyBorder="1" applyAlignment="1">
      <alignment horizontal="right" vertical="center" wrapText="1"/>
    </xf>
    <xf numFmtId="0" fontId="0" fillId="0" borderId="0" xfId="0" applyFont="1" applyAlignment="1">
      <alignment horizontal="right" vertical="center" wrapText="1"/>
    </xf>
    <xf numFmtId="3" fontId="156" fillId="0" borderId="1" xfId="12" applyNumberFormat="1" applyFont="1" applyBorder="1" applyAlignment="1">
      <alignment vertical="center"/>
    </xf>
    <xf numFmtId="0" fontId="170" fillId="0" borderId="0" xfId="0" applyFont="1" applyAlignment="1">
      <alignment horizontal="justify" vertical="center" wrapText="1"/>
    </xf>
    <xf numFmtId="0" fontId="0" fillId="0" borderId="0" xfId="0" applyFont="1" applyAlignment="1">
      <alignment vertical="center" wrapText="1"/>
    </xf>
    <xf numFmtId="0" fontId="0" fillId="10" borderId="2" xfId="0" applyFont="1" applyFill="1" applyBorder="1" applyAlignment="1">
      <alignment horizontal="center" vertical="center" wrapText="1"/>
    </xf>
    <xf numFmtId="0" fontId="0" fillId="0" borderId="12" xfId="0" applyFont="1" applyBorder="1" applyAlignment="1">
      <alignment horizontal="center" vertical="center" wrapText="1"/>
    </xf>
    <xf numFmtId="0" fontId="0" fillId="10" borderId="12" xfId="0" applyFont="1" applyFill="1" applyBorder="1" applyAlignment="1">
      <alignment horizontal="center" vertical="center" wrapText="1"/>
    </xf>
    <xf numFmtId="0" fontId="150" fillId="26" borderId="1" xfId="12" applyFont="1" applyFill="1" applyBorder="1" applyAlignment="1">
      <alignment vertical="center" wrapText="1"/>
    </xf>
    <xf numFmtId="0" fontId="0" fillId="0" borderId="0" xfId="0" applyFont="1"/>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 xfId="0" applyFont="1" applyBorder="1" applyAlignment="1">
      <alignment horizontal="center" vertical="center" wrapText="1"/>
    </xf>
    <xf numFmtId="0" fontId="87" fillId="0" borderId="0" xfId="0" applyFont="1" applyAlignment="1">
      <alignment vertical="center"/>
    </xf>
    <xf numFmtId="0" fontId="1" fillId="0" borderId="2" xfId="0" applyFont="1" applyBorder="1" applyAlignment="1">
      <alignment horizontal="center" vertical="center" wrapText="1"/>
    </xf>
    <xf numFmtId="0" fontId="1" fillId="0" borderId="13" xfId="0" applyFont="1" applyBorder="1" applyAlignment="1">
      <alignment horizontal="center" vertical="top" wrapText="1"/>
    </xf>
    <xf numFmtId="0" fontId="1" fillId="0" borderId="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2" xfId="0" applyFont="1" applyBorder="1" applyAlignment="1">
      <alignment vertical="center" wrapText="1"/>
    </xf>
    <xf numFmtId="0" fontId="1" fillId="0" borderId="15" xfId="0" applyFont="1" applyBorder="1" applyAlignment="1">
      <alignment horizontal="center" vertical="top" wrapText="1"/>
    </xf>
    <xf numFmtId="0" fontId="1" fillId="0" borderId="12" xfId="0" applyFont="1" applyBorder="1" applyAlignment="1">
      <alignment horizontal="center" vertical="center" wrapText="1"/>
    </xf>
    <xf numFmtId="0" fontId="1" fillId="0" borderId="12" xfId="0" applyFont="1" applyBorder="1" applyAlignment="1">
      <alignment vertical="center" wrapText="1"/>
    </xf>
    <xf numFmtId="0" fontId="1" fillId="0" borderId="14" xfId="0" applyFont="1" applyBorder="1" applyAlignment="1">
      <alignment horizontal="center" vertical="center" wrapText="1"/>
    </xf>
    <xf numFmtId="0" fontId="1" fillId="0" borderId="14" xfId="0" applyFont="1" applyBorder="1" applyAlignment="1">
      <alignment horizontal="center" vertical="top" wrapText="1"/>
    </xf>
    <xf numFmtId="49" fontId="98" fillId="0" borderId="1" xfId="0" applyNumberFormat="1" applyFont="1" applyBorder="1" applyAlignment="1">
      <alignment horizontal="center" vertical="center" wrapText="1"/>
    </xf>
    <xf numFmtId="3" fontId="98" fillId="0" borderId="1" xfId="0" applyNumberFormat="1" applyFont="1" applyBorder="1" applyAlignment="1">
      <alignment horizontal="right" vertical="center" wrapText="1"/>
    </xf>
    <xf numFmtId="3" fontId="1" fillId="31" borderId="1" xfId="0" applyNumberFormat="1" applyFont="1" applyFill="1" applyBorder="1" applyAlignment="1">
      <alignment horizontal="right" vertical="center" wrapText="1"/>
    </xf>
    <xf numFmtId="3" fontId="103" fillId="10" borderId="1" xfId="0" applyNumberFormat="1" applyFont="1" applyFill="1" applyBorder="1" applyAlignment="1">
      <alignment horizontal="right" vertical="center" wrapText="1"/>
    </xf>
    <xf numFmtId="49" fontId="115" fillId="8" borderId="1" xfId="0" applyNumberFormat="1" applyFont="1" applyFill="1" applyBorder="1" applyAlignment="1">
      <alignment horizontal="center" vertical="center" wrapText="1"/>
    </xf>
    <xf numFmtId="3" fontId="115" fillId="0" borderId="1" xfId="0" applyNumberFormat="1" applyFont="1" applyBorder="1" applyAlignment="1">
      <alignment horizontal="right" vertical="center" wrapText="1"/>
    </xf>
    <xf numFmtId="3" fontId="115" fillId="31" borderId="1" xfId="0" applyNumberFormat="1" applyFont="1" applyFill="1" applyBorder="1" applyAlignment="1">
      <alignment horizontal="right" vertical="center" wrapText="1"/>
    </xf>
    <xf numFmtId="3" fontId="154" fillId="10" borderId="1" xfId="0" applyNumberFormat="1" applyFont="1" applyFill="1" applyBorder="1" applyAlignment="1">
      <alignment horizontal="right" vertical="center" wrapText="1"/>
    </xf>
    <xf numFmtId="49" fontId="1" fillId="8" borderId="1" xfId="0" applyNumberFormat="1" applyFont="1" applyFill="1" applyBorder="1" applyAlignment="1">
      <alignment horizontal="center" vertical="center" wrapText="1"/>
    </xf>
    <xf numFmtId="0" fontId="1" fillId="31" borderId="1" xfId="0" applyFont="1" applyFill="1" applyBorder="1" applyAlignment="1">
      <alignment horizontal="right" vertical="center" wrapText="1"/>
    </xf>
    <xf numFmtId="49" fontId="115" fillId="0" borderId="1" xfId="0" applyNumberFormat="1" applyFont="1" applyBorder="1" applyAlignment="1">
      <alignment horizontal="center" vertical="center" wrapText="1"/>
    </xf>
    <xf numFmtId="0" fontId="115" fillId="31" borderId="1" xfId="0" applyFont="1" applyFill="1" applyBorder="1" applyAlignment="1">
      <alignment horizontal="right" vertical="center" wrapText="1"/>
    </xf>
    <xf numFmtId="3" fontId="171" fillId="19" borderId="1" xfId="0" applyNumberFormat="1" applyFont="1" applyFill="1" applyBorder="1" applyAlignment="1">
      <alignment horizontal="right" vertical="center" wrapText="1"/>
    </xf>
    <xf numFmtId="0" fontId="1" fillId="10" borderId="2" xfId="0" applyFont="1" applyFill="1" applyBorder="1" applyAlignment="1">
      <alignment horizontal="center" vertical="center" wrapText="1"/>
    </xf>
    <xf numFmtId="0" fontId="1" fillId="10" borderId="2" xfId="0" applyFont="1" applyFill="1" applyBorder="1" applyAlignment="1">
      <alignment vertical="center" wrapText="1"/>
    </xf>
    <xf numFmtId="0" fontId="1" fillId="10" borderId="12" xfId="0" applyFont="1" applyFill="1" applyBorder="1" applyAlignment="1">
      <alignment horizontal="center" vertical="center" wrapText="1"/>
    </xf>
    <xf numFmtId="0" fontId="1" fillId="10" borderId="12" xfId="0" applyFont="1" applyFill="1" applyBorder="1" applyAlignment="1">
      <alignment vertical="center" wrapText="1"/>
    </xf>
    <xf numFmtId="49" fontId="1" fillId="0" borderId="1" xfId="0" applyNumberFormat="1" applyFont="1" applyBorder="1" applyAlignment="1">
      <alignment horizontal="center" vertical="center" wrapText="1"/>
    </xf>
    <xf numFmtId="0" fontId="1" fillId="0" borderId="1" xfId="0" applyFont="1" applyBorder="1" applyAlignment="1">
      <alignment vertical="center"/>
    </xf>
    <xf numFmtId="3" fontId="156" fillId="0" borderId="1" xfId="12" applyNumberFormat="1" applyFont="1" applyBorder="1" applyAlignment="1">
      <alignment vertical="center" wrapText="1"/>
    </xf>
    <xf numFmtId="49" fontId="171" fillId="8" borderId="1" xfId="0" applyNumberFormat="1" applyFont="1" applyFill="1" applyBorder="1" applyAlignment="1">
      <alignment horizontal="center" vertical="center" wrapText="1"/>
    </xf>
    <xf numFmtId="0" fontId="171" fillId="0" borderId="1" xfId="0" applyFont="1" applyBorder="1" applyAlignment="1">
      <alignment vertical="center"/>
    </xf>
    <xf numFmtId="3" fontId="158" fillId="0" borderId="1" xfId="12" applyNumberFormat="1" applyFont="1" applyBorder="1" applyAlignment="1">
      <alignment vertical="center" wrapText="1"/>
    </xf>
    <xf numFmtId="0" fontId="1" fillId="0" borderId="0" xfId="0" applyFont="1" applyAlignment="1">
      <alignment vertical="center"/>
    </xf>
    <xf numFmtId="0" fontId="1" fillId="0" borderId="0" xfId="0" applyFont="1"/>
    <xf numFmtId="3" fontId="113" fillId="0" borderId="1" xfId="12" applyNumberFormat="1" applyFont="1" applyBorder="1" applyAlignment="1">
      <alignment vertical="center" wrapText="1"/>
    </xf>
    <xf numFmtId="3" fontId="114" fillId="0" borderId="1" xfId="12" applyNumberFormat="1" applyFont="1" applyBorder="1" applyAlignment="1">
      <alignment vertical="center" wrapText="1"/>
    </xf>
    <xf numFmtId="0" fontId="0" fillId="0" borderId="9" xfId="0" applyFont="1" applyBorder="1" applyAlignment="1">
      <alignment vertical="center"/>
    </xf>
    <xf numFmtId="0" fontId="0" fillId="0" borderId="10" xfId="0" applyFont="1" applyBorder="1" applyAlignment="1">
      <alignment vertical="center" wrapText="1"/>
    </xf>
    <xf numFmtId="0" fontId="0" fillId="0" borderId="11" xfId="0" applyFont="1" applyBorder="1" applyAlignment="1">
      <alignment vertical="center" wrapText="1"/>
    </xf>
    <xf numFmtId="0" fontId="0" fillId="10" borderId="2" xfId="0" applyFont="1" applyFill="1" applyBorder="1" applyAlignment="1">
      <alignment vertical="center" wrapText="1"/>
    </xf>
    <xf numFmtId="0" fontId="0" fillId="0" borderId="10" xfId="0" applyFont="1" applyBorder="1" applyAlignment="1">
      <alignment vertical="center"/>
    </xf>
    <xf numFmtId="0" fontId="0" fillId="10" borderId="0" xfId="0" applyFont="1" applyFill="1" applyAlignment="1">
      <alignment vertical="top" wrapText="1"/>
    </xf>
    <xf numFmtId="0" fontId="0" fillId="0" borderId="9" xfId="0" applyFont="1" applyBorder="1" applyAlignment="1">
      <alignment vertical="top" wrapText="1"/>
    </xf>
    <xf numFmtId="0" fontId="0" fillId="0" borderId="10" xfId="0" applyFont="1" applyBorder="1" applyAlignment="1">
      <alignment vertical="top" wrapText="1"/>
    </xf>
    <xf numFmtId="0" fontId="0" fillId="0" borderId="11" xfId="0" applyFont="1" applyBorder="1" applyAlignment="1">
      <alignment vertical="top" wrapText="1"/>
    </xf>
    <xf numFmtId="0" fontId="0" fillId="10" borderId="12" xfId="0" applyFont="1" applyFill="1" applyBorder="1" applyAlignment="1">
      <alignment vertical="center" wrapText="1"/>
    </xf>
    <xf numFmtId="0" fontId="22" fillId="0" borderId="7" xfId="0" applyFont="1" applyBorder="1" applyAlignment="1">
      <alignment horizontal="center" vertical="center" wrapText="1"/>
    </xf>
    <xf numFmtId="49" fontId="23" fillId="0" borderId="1" xfId="0" applyNumberFormat="1" applyFont="1" applyBorder="1" applyAlignment="1">
      <alignment horizontal="center" vertical="center" wrapText="1"/>
    </xf>
    <xf numFmtId="49" fontId="46" fillId="0" borderId="1" xfId="0" applyNumberFormat="1" applyFont="1" applyBorder="1" applyAlignment="1">
      <alignment horizontal="center" vertical="center" wrapText="1"/>
    </xf>
    <xf numFmtId="0" fontId="46" fillId="0" borderId="1" xfId="0" applyFont="1" applyBorder="1" applyAlignment="1">
      <alignment horizontal="left" vertical="center" wrapText="1" indent="1"/>
    </xf>
    <xf numFmtId="3" fontId="38" fillId="0" borderId="1" xfId="0" applyNumberFormat="1" applyFont="1" applyBorder="1" applyAlignment="1">
      <alignment vertical="center" wrapText="1"/>
    </xf>
    <xf numFmtId="0" fontId="46" fillId="0" borderId="1" xfId="0" applyFont="1" applyBorder="1" applyAlignment="1">
      <alignment horizontal="left" vertical="center" wrapText="1" indent="5"/>
    </xf>
    <xf numFmtId="0" fontId="46" fillId="0" borderId="1" xfId="0" applyFont="1" applyBorder="1" applyAlignment="1">
      <alignment horizontal="left" vertical="center" wrapText="1" indent="10"/>
    </xf>
    <xf numFmtId="3" fontId="38" fillId="14" borderId="1" xfId="0" applyNumberFormat="1" applyFont="1" applyFill="1" applyBorder="1" applyAlignment="1">
      <alignment vertical="center" wrapText="1"/>
    </xf>
    <xf numFmtId="3" fontId="23" fillId="14" borderId="1" xfId="0" applyNumberFormat="1" applyFont="1" applyFill="1" applyBorder="1" applyAlignment="1">
      <alignment vertical="center"/>
    </xf>
    <xf numFmtId="3" fontId="46" fillId="0" borderId="1" xfId="0" applyNumberFormat="1" applyFont="1" applyBorder="1" applyAlignment="1">
      <alignment vertical="center" wrapText="1"/>
    </xf>
    <xf numFmtId="3" fontId="46" fillId="0" borderId="1" xfId="0" applyNumberFormat="1" applyFont="1" applyBorder="1" applyAlignment="1">
      <alignment vertical="center"/>
    </xf>
    <xf numFmtId="3" fontId="23" fillId="0" borderId="1" xfId="0" applyNumberFormat="1" applyFont="1" applyBorder="1" applyAlignment="1">
      <alignment vertical="center" wrapText="1"/>
    </xf>
    <xf numFmtId="3" fontId="23" fillId="0" borderId="1" xfId="0" applyNumberFormat="1" applyFont="1" applyBorder="1" applyAlignment="1">
      <alignment vertical="center"/>
    </xf>
    <xf numFmtId="0" fontId="172" fillId="0" borderId="0" xfId="0" applyFont="1" applyAlignment="1">
      <alignment vertical="center"/>
    </xf>
    <xf numFmtId="49" fontId="113"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156" fillId="0" borderId="1" xfId="0" applyFont="1" applyBorder="1" applyAlignment="1">
      <alignment vertical="center" wrapText="1"/>
    </xf>
    <xf numFmtId="49" fontId="145" fillId="0" borderId="1" xfId="0" applyNumberFormat="1" applyFont="1" applyBorder="1" applyAlignment="1">
      <alignment horizontal="center" vertical="center" wrapText="1"/>
    </xf>
    <xf numFmtId="0" fontId="115" fillId="8" borderId="1" xfId="0" applyFont="1" applyFill="1" applyBorder="1" applyAlignment="1">
      <alignment horizontal="left" vertical="center" wrapText="1" indent="2"/>
    </xf>
    <xf numFmtId="0" fontId="157" fillId="0" borderId="1" xfId="0" applyFont="1" applyBorder="1" applyAlignment="1">
      <alignment vertical="center" wrapText="1"/>
    </xf>
    <xf numFmtId="49" fontId="173" fillId="0" borderId="1" xfId="0" applyNumberFormat="1" applyFont="1" applyBorder="1" applyAlignment="1">
      <alignment horizontal="center" vertical="center" wrapText="1"/>
    </xf>
    <xf numFmtId="0" fontId="171" fillId="0" borderId="1" xfId="0" applyFont="1" applyBorder="1" applyAlignment="1">
      <alignment vertical="center" wrapText="1"/>
    </xf>
    <xf numFmtId="0" fontId="159" fillId="0" borderId="1" xfId="0" applyFont="1" applyBorder="1" applyAlignment="1">
      <alignment vertical="center" wrapText="1"/>
    </xf>
    <xf numFmtId="0" fontId="1" fillId="0" borderId="1" xfId="0" applyFont="1" applyBorder="1" applyAlignment="1">
      <alignment horizontal="center" vertical="center"/>
    </xf>
    <xf numFmtId="0" fontId="1" fillId="0" borderId="0" xfId="0" applyFont="1" applyAlignment="1">
      <alignment horizontal="left" vertical="center"/>
    </xf>
    <xf numFmtId="0" fontId="1" fillId="10" borderId="0" xfId="0" applyFont="1" applyFill="1" applyAlignment="1">
      <alignment vertical="center"/>
    </xf>
    <xf numFmtId="0" fontId="1" fillId="10" borderId="0" xfId="0" applyFont="1" applyFill="1" applyAlignment="1">
      <alignment vertical="center"/>
    </xf>
    <xf numFmtId="0" fontId="1" fillId="10" borderId="16" xfId="0" applyFont="1" applyFill="1" applyBorder="1" applyAlignment="1">
      <alignment vertical="center"/>
    </xf>
    <xf numFmtId="0" fontId="1" fillId="10" borderId="0" xfId="0" applyFont="1" applyFill="1"/>
    <xf numFmtId="0" fontId="156" fillId="0" borderId="1" xfId="0" applyFont="1" applyBorder="1" applyAlignment="1">
      <alignment vertical="center" wrapText="1"/>
    </xf>
    <xf numFmtId="0" fontId="156" fillId="27" borderId="1" xfId="0" applyFont="1" applyFill="1" applyBorder="1" applyAlignment="1">
      <alignment vertical="center" wrapText="1"/>
    </xf>
    <xf numFmtId="0" fontId="156" fillId="27" borderId="1" xfId="0" applyFont="1" applyFill="1" applyBorder="1" applyAlignment="1">
      <alignment vertical="center" wrapText="1"/>
    </xf>
    <xf numFmtId="0" fontId="115" fillId="8" borderId="1" xfId="0" applyFont="1" applyFill="1" applyBorder="1" applyAlignment="1">
      <alignment horizontal="left" vertical="center"/>
    </xf>
    <xf numFmtId="0" fontId="26" fillId="10" borderId="13" xfId="0" applyFont="1" applyFill="1" applyBorder="1" applyAlignment="1">
      <alignment horizontal="center" vertical="center" wrapText="1"/>
    </xf>
    <xf numFmtId="0" fontId="26" fillId="10" borderId="9" xfId="0" applyFont="1" applyFill="1" applyBorder="1" applyAlignment="1">
      <alignment horizontal="center" vertical="center" wrapText="1"/>
    </xf>
    <xf numFmtId="0" fontId="26" fillId="10" borderId="3" xfId="0" applyFont="1" applyFill="1" applyBorder="1" applyAlignment="1">
      <alignment vertical="center" wrapText="1"/>
    </xf>
    <xf numFmtId="0" fontId="26" fillId="10" borderId="8" xfId="0" applyFont="1" applyFill="1" applyBorder="1" applyAlignment="1">
      <alignment vertical="center" wrapText="1"/>
    </xf>
    <xf numFmtId="0" fontId="26" fillId="10" borderId="15" xfId="0" applyFont="1" applyFill="1" applyBorder="1" applyAlignment="1">
      <alignment horizontal="center" vertical="center" wrapText="1"/>
    </xf>
    <xf numFmtId="0" fontId="26" fillId="10" borderId="2"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26" fillId="10" borderId="12" xfId="0" applyFont="1" applyFill="1" applyBorder="1" applyAlignment="1">
      <alignment horizontal="center" vertical="center" wrapText="1"/>
    </xf>
    <xf numFmtId="0" fontId="23" fillId="0" borderId="7" xfId="0" applyFont="1" applyBorder="1" applyAlignment="1">
      <alignment horizontal="center" vertical="center" wrapText="1"/>
    </xf>
    <xf numFmtId="3" fontId="23" fillId="0" borderId="1" xfId="0" applyNumberFormat="1" applyFont="1" applyBorder="1" applyAlignment="1">
      <alignment horizontal="right" vertical="center" wrapText="1"/>
    </xf>
    <xf numFmtId="3" fontId="23" fillId="0" borderId="13" xfId="0" applyNumberFormat="1" applyFont="1" applyBorder="1" applyAlignment="1">
      <alignment horizontal="right" vertical="center" wrapText="1"/>
    </xf>
    <xf numFmtId="3" fontId="23" fillId="20" borderId="1" xfId="0" applyNumberFormat="1" applyFont="1" applyFill="1" applyBorder="1" applyAlignment="1">
      <alignment horizontal="right" vertical="center" wrapText="1"/>
    </xf>
    <xf numFmtId="3" fontId="0" fillId="0" borderId="1" xfId="0" applyNumberFormat="1" applyFont="1" applyBorder="1" applyAlignment="1">
      <alignment horizontal="right" vertical="center" wrapText="1"/>
    </xf>
    <xf numFmtId="0" fontId="50" fillId="0" borderId="1" xfId="0" applyFont="1" applyBorder="1" applyAlignment="1">
      <alignment vertical="center" wrapText="1"/>
    </xf>
    <xf numFmtId="3" fontId="23" fillId="0" borderId="7" xfId="0" applyNumberFormat="1" applyFont="1" applyBorder="1" applyAlignment="1">
      <alignment horizontal="right" vertical="center" wrapText="1"/>
    </xf>
    <xf numFmtId="3" fontId="23" fillId="0" borderId="9" xfId="0" applyNumberFormat="1" applyFont="1" applyBorder="1" applyAlignment="1">
      <alignment horizontal="right" vertical="center" wrapText="1"/>
    </xf>
    <xf numFmtId="0" fontId="0" fillId="0" borderId="0" xfId="0" applyFont="1" applyAlignment="1">
      <alignment horizontal="center" vertical="center" wrapText="1"/>
    </xf>
    <xf numFmtId="0" fontId="21" fillId="0" borderId="8" xfId="0" applyFont="1" applyBorder="1" applyAlignment="1">
      <alignment horizontal="center" vertical="center" wrapText="1"/>
    </xf>
    <xf numFmtId="0" fontId="21" fillId="0" borderId="7"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0" fillId="0" borderId="0" xfId="12" applyFont="1" applyAlignment="1">
      <alignment horizontal="right"/>
    </xf>
    <xf numFmtId="0" fontId="0" fillId="0" borderId="8" xfId="0" applyFont="1" applyBorder="1" applyAlignment="1">
      <alignment horizontal="center" vertical="center"/>
    </xf>
    <xf numFmtId="3" fontId="162" fillId="0" borderId="8" xfId="12" applyNumberFormat="1" applyFont="1" applyBorder="1" applyAlignment="1">
      <alignment wrapText="1"/>
    </xf>
    <xf numFmtId="3" fontId="162" fillId="0" borderId="1" xfId="12" applyNumberFormat="1" applyFont="1" applyBorder="1" applyAlignment="1">
      <alignment wrapText="1"/>
    </xf>
    <xf numFmtId="10" fontId="162" fillId="0" borderId="1" xfId="18" applyNumberFormat="1" applyFont="1" applyBorder="1" applyAlignment="1">
      <alignment wrapText="1"/>
    </xf>
    <xf numFmtId="3" fontId="149" fillId="0" borderId="8" xfId="12" applyNumberFormat="1" applyFont="1" applyBorder="1" applyAlignment="1">
      <alignment wrapText="1"/>
    </xf>
    <xf numFmtId="3" fontId="149" fillId="0" borderId="1" xfId="12" applyNumberFormat="1" applyFont="1" applyBorder="1" applyAlignment="1">
      <alignment wrapText="1"/>
    </xf>
    <xf numFmtId="10" fontId="149" fillId="0" borderId="1" xfId="18" applyNumberFormat="1" applyFont="1" applyBorder="1" applyAlignment="1">
      <alignment wrapText="1"/>
    </xf>
    <xf numFmtId="0" fontId="21" fillId="0" borderId="3" xfId="0" applyFont="1" applyBorder="1" applyAlignment="1">
      <alignment horizontal="center" vertical="center" wrapText="1"/>
    </xf>
    <xf numFmtId="9" fontId="32" fillId="0" borderId="1" xfId="0" applyNumberFormat="1" applyFont="1" applyBorder="1" applyAlignment="1">
      <alignment horizontal="center" vertical="center" wrapText="1"/>
    </xf>
    <xf numFmtId="9" fontId="21" fillId="0" borderId="8"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9" fontId="32" fillId="0" borderId="1" xfId="0" applyNumberFormat="1" applyFont="1" applyBorder="1" applyAlignment="1">
      <alignment horizontal="center" vertical="center" wrapText="1"/>
    </xf>
    <xf numFmtId="0" fontId="22" fillId="0" borderId="8" xfId="0" applyFont="1" applyBorder="1" applyAlignment="1">
      <alignment horizontal="center" vertical="center"/>
    </xf>
    <xf numFmtId="3" fontId="162" fillId="0" borderId="8" xfId="12" applyNumberFormat="1" applyFont="1" applyBorder="1" applyAlignment="1">
      <alignment vertical="center" wrapText="1"/>
    </xf>
    <xf numFmtId="166" fontId="162" fillId="25" borderId="1" xfId="21" applyNumberFormat="1" applyFont="1" applyFill="1" applyBorder="1" applyAlignment="1">
      <alignment vertical="center" wrapText="1"/>
    </xf>
    <xf numFmtId="3" fontId="149" fillId="0" borderId="8" xfId="12" applyNumberFormat="1" applyFont="1" applyBorder="1" applyAlignment="1">
      <alignment vertical="center" wrapText="1"/>
    </xf>
    <xf numFmtId="166" fontId="149" fillId="25" borderId="1" xfId="12" applyNumberFormat="1" applyFont="1" applyFill="1" applyBorder="1" applyAlignment="1">
      <alignment vertical="center" wrapText="1"/>
    </xf>
    <xf numFmtId="0" fontId="43" fillId="0" borderId="0" xfId="12" applyFont="1" applyAlignment="1">
      <alignment horizontal="right"/>
    </xf>
    <xf numFmtId="0" fontId="77" fillId="0" borderId="0" xfId="0" applyFont="1" applyAlignment="1">
      <alignment horizontal="center" vertical="center"/>
    </xf>
    <xf numFmtId="0" fontId="77" fillId="0" borderId="0" xfId="0" applyFont="1" applyAlignment="1">
      <alignment horizontal="center" vertical="center" wrapText="1"/>
    </xf>
    <xf numFmtId="0" fontId="77" fillId="0" borderId="1" xfId="12" applyFont="1" applyBorder="1" applyAlignment="1">
      <alignment horizontal="right" wrapText="1"/>
    </xf>
    <xf numFmtId="3" fontId="113" fillId="25" borderId="1" xfId="12" applyNumberFormat="1" applyFont="1" applyFill="1" applyBorder="1" applyAlignment="1">
      <alignment horizontal="right" vertical="center" wrapText="1"/>
    </xf>
    <xf numFmtId="3" fontId="113" fillId="26" borderId="1" xfId="12" applyNumberFormat="1" applyFont="1" applyFill="1" applyBorder="1" applyAlignment="1">
      <alignment horizontal="right" vertical="center" wrapText="1"/>
    </xf>
    <xf numFmtId="3" fontId="77" fillId="25" borderId="1" xfId="12" applyNumberFormat="1" applyFont="1" applyFill="1" applyBorder="1" applyAlignment="1">
      <alignment horizontal="right" vertical="center" wrapText="1"/>
    </xf>
    <xf numFmtId="3" fontId="167" fillId="26" borderId="1" xfId="12" applyNumberFormat="1" applyFont="1" applyFill="1" applyBorder="1" applyAlignment="1">
      <alignment horizontal="right" vertical="center" wrapText="1"/>
    </xf>
    <xf numFmtId="3" fontId="113" fillId="0" borderId="1" xfId="12" applyNumberFormat="1" applyFont="1" applyBorder="1" applyAlignment="1">
      <alignment horizontal="right" vertical="center" wrapText="1"/>
    </xf>
    <xf numFmtId="0" fontId="154" fillId="0" borderId="1" xfId="0" applyFont="1" applyBorder="1" applyAlignment="1">
      <alignment vertical="center" wrapText="1"/>
    </xf>
    <xf numFmtId="3" fontId="114" fillId="26" borderId="1" xfId="12" applyNumberFormat="1" applyFont="1" applyFill="1" applyBorder="1" applyAlignment="1">
      <alignment horizontal="right" vertical="center" wrapText="1"/>
    </xf>
    <xf numFmtId="3" fontId="103" fillId="25" borderId="1" xfId="12" applyNumberFormat="1" applyFont="1" applyFill="1" applyBorder="1" applyAlignment="1">
      <alignment horizontal="right" vertical="center" wrapText="1"/>
    </xf>
    <xf numFmtId="0" fontId="1" fillId="0" borderId="0" xfId="0" applyFont="1" applyAlignment="1">
      <alignment horizontal="right" wrapText="1"/>
    </xf>
    <xf numFmtId="0" fontId="113" fillId="26" borderId="1" xfId="12" applyFont="1" applyFill="1" applyBorder="1" applyAlignment="1">
      <alignment vertical="center" wrapText="1"/>
    </xf>
    <xf numFmtId="0" fontId="113" fillId="0" borderId="1" xfId="12" applyFont="1" applyBorder="1" applyAlignment="1">
      <alignment vertical="center" wrapText="1"/>
    </xf>
    <xf numFmtId="0" fontId="1" fillId="0" borderId="6" xfId="12" applyFont="1" applyBorder="1" applyAlignment="1">
      <alignment horizontal="right"/>
    </xf>
    <xf numFmtId="9" fontId="1" fillId="0" borderId="1" xfId="0" applyNumberFormat="1" applyFont="1" applyBorder="1" applyAlignment="1">
      <alignment horizontal="center" vertical="center" wrapText="1"/>
    </xf>
    <xf numFmtId="0" fontId="103" fillId="0" borderId="1" xfId="0" applyFont="1" applyBorder="1" applyAlignment="1">
      <alignment vertical="center"/>
    </xf>
    <xf numFmtId="0" fontId="1" fillId="0" borderId="4" xfId="0" applyFont="1" applyBorder="1" applyAlignment="1">
      <alignment horizontal="center" vertical="center" wrapText="1"/>
    </xf>
    <xf numFmtId="0" fontId="77" fillId="0" borderId="12" xfId="0" applyFont="1" applyBorder="1" applyAlignment="1">
      <alignment vertical="center" wrapText="1"/>
    </xf>
    <xf numFmtId="3" fontId="77" fillId="0" borderId="1" xfId="12" applyNumberFormat="1" applyFont="1" applyBorder="1" applyAlignment="1">
      <alignment vertical="center" wrapText="1"/>
    </xf>
    <xf numFmtId="0" fontId="104" fillId="0" borderId="0" xfId="0" applyFont="1"/>
    <xf numFmtId="3" fontId="103" fillId="0" borderId="1" xfId="12" applyNumberFormat="1" applyFont="1" applyBorder="1" applyAlignment="1">
      <alignment vertical="center" wrapText="1"/>
    </xf>
    <xf numFmtId="0" fontId="1" fillId="0" borderId="0" xfId="0" applyFont="1" applyAlignment="1">
      <alignment horizontal="center"/>
    </xf>
    <xf numFmtId="0" fontId="134" fillId="0" borderId="0" xfId="0" applyFont="1" applyAlignment="1">
      <alignment horizontal="left" vertical="top" wrapText="1"/>
    </xf>
    <xf numFmtId="0" fontId="135" fillId="0" borderId="0" xfId="0" applyFont="1" applyAlignment="1">
      <alignment horizontal="left" vertical="top" wrapText="1"/>
    </xf>
    <xf numFmtId="0" fontId="1" fillId="0" borderId="1" xfId="0" applyFont="1" applyBorder="1" applyAlignment="1">
      <alignment horizontal="center"/>
    </xf>
    <xf numFmtId="0" fontId="1" fillId="0" borderId="0" xfId="0" applyFont="1" applyAlignment="1">
      <alignment horizontal="right" wrapText="1"/>
    </xf>
    <xf numFmtId="3" fontId="1" fillId="0" borderId="1" xfId="12" applyNumberFormat="1" applyFont="1" applyBorder="1" applyAlignment="1">
      <alignment horizontal="right" wrapText="1"/>
    </xf>
    <xf numFmtId="3" fontId="98" fillId="0" borderId="1" xfId="12" applyNumberFormat="1" applyFont="1" applyBorder="1" applyAlignment="1">
      <alignment horizontal="right" wrapText="1"/>
    </xf>
    <xf numFmtId="0" fontId="77" fillId="0" borderId="0" xfId="12" applyFont="1" applyAlignment="1">
      <alignment horizontal="right"/>
    </xf>
    <xf numFmtId="0" fontId="77" fillId="26" borderId="1" xfId="12" applyFont="1" applyFill="1" applyBorder="1" applyAlignment="1">
      <alignment vertical="center"/>
    </xf>
    <xf numFmtId="3" fontId="103" fillId="0" borderId="1" xfId="12" applyNumberFormat="1" applyFont="1" applyBorder="1" applyAlignment="1">
      <alignment vertical="center"/>
    </xf>
    <xf numFmtId="3" fontId="77" fillId="0" borderId="1" xfId="12" applyNumberFormat="1" applyFont="1" applyBorder="1" applyAlignment="1">
      <alignment vertical="center"/>
    </xf>
    <xf numFmtId="0" fontId="77" fillId="27" borderId="1" xfId="12" applyFont="1" applyFill="1" applyBorder="1" applyAlignment="1">
      <alignment vertical="center"/>
    </xf>
    <xf numFmtId="0" fontId="1" fillId="0" borderId="1" xfId="0" applyFont="1" applyBorder="1" applyAlignment="1">
      <alignment wrapText="1"/>
    </xf>
    <xf numFmtId="0" fontId="113" fillId="0" borderId="1" xfId="12" applyFont="1" applyBorder="1" applyAlignment="1">
      <alignment horizontal="right" wrapText="1"/>
    </xf>
    <xf numFmtId="0" fontId="156" fillId="0" borderId="1" xfId="12" applyFont="1" applyBorder="1" applyAlignment="1">
      <alignment horizontal="center" vertical="center" wrapText="1"/>
    </xf>
    <xf numFmtId="0" fontId="114" fillId="0" borderId="1" xfId="0" applyFont="1" applyBorder="1" applyAlignment="1">
      <alignment horizontal="justify" vertical="center" wrapText="1"/>
    </xf>
    <xf numFmtId="0" fontId="156" fillId="28" borderId="1" xfId="12" applyFont="1" applyFill="1" applyBorder="1" applyAlignment="1">
      <alignment vertical="center" wrapText="1"/>
    </xf>
    <xf numFmtId="0" fontId="174" fillId="0" borderId="0" xfId="0" applyFont="1" applyAlignment="1">
      <alignment horizontal="left" vertical="top" wrapText="1"/>
    </xf>
    <xf numFmtId="0" fontId="1" fillId="0" borderId="1" xfId="0" applyFont="1" applyBorder="1" applyAlignment="1">
      <alignment horizontal="center" wrapText="1"/>
    </xf>
    <xf numFmtId="0" fontId="113" fillId="0" borderId="1" xfId="0" applyFont="1" applyBorder="1" applyAlignment="1">
      <alignment horizontal="left" vertical="center" wrapText="1" indent="3"/>
    </xf>
    <xf numFmtId="3" fontId="156" fillId="0" borderId="1" xfId="21" applyNumberFormat="1" applyFont="1" applyFill="1" applyBorder="1" applyAlignment="1">
      <alignment vertical="center" wrapText="1"/>
    </xf>
    <xf numFmtId="3" fontId="156" fillId="28" borderId="1" xfId="12" applyNumberFormat="1" applyFont="1" applyFill="1" applyBorder="1" applyAlignment="1">
      <alignment vertical="center" wrapText="1"/>
    </xf>
    <xf numFmtId="0" fontId="113" fillId="0" borderId="1" xfId="0" applyFont="1" applyBorder="1" applyAlignment="1">
      <alignment horizontal="left" vertical="center" wrapText="1" indent="2"/>
    </xf>
    <xf numFmtId="0" fontId="22" fillId="0" borderId="1" xfId="15" applyFont="1" applyBorder="1" applyAlignment="1">
      <alignment horizontal="right" vertical="center" wrapText="1"/>
    </xf>
    <xf numFmtId="3" fontId="22" fillId="10" borderId="1" xfId="15" applyNumberFormat="1" applyFont="1" applyFill="1" applyBorder="1" applyAlignment="1">
      <alignment horizontal="right" vertical="center" wrapText="1"/>
    </xf>
    <xf numFmtId="0" fontId="22" fillId="6" borderId="1" xfId="15" applyFont="1" applyFill="1" applyBorder="1" applyAlignment="1">
      <alignment horizontal="right" vertical="center" wrapText="1"/>
    </xf>
    <xf numFmtId="0" fontId="73" fillId="0" borderId="1" xfId="15" applyFont="1" applyBorder="1" applyAlignment="1">
      <alignment horizontal="right" vertical="center"/>
    </xf>
    <xf numFmtId="0" fontId="22" fillId="0" borderId="1" xfId="15" applyFont="1" applyBorder="1" applyAlignment="1">
      <alignment horizontal="right" vertical="center"/>
    </xf>
    <xf numFmtId="0" fontId="22" fillId="6" borderId="1" xfId="15" applyFont="1" applyFill="1" applyBorder="1" applyAlignment="1">
      <alignment horizontal="right" vertical="center"/>
    </xf>
    <xf numFmtId="0" fontId="77" fillId="0" borderId="0" xfId="0" applyFont="1" applyAlignment="1">
      <alignment horizontal="left" vertical="center" wrapText="1"/>
    </xf>
    <xf numFmtId="0" fontId="77" fillId="0" borderId="0" xfId="0" applyFont="1" applyAlignment="1">
      <alignment horizontal="left" vertical="center"/>
    </xf>
    <xf numFmtId="0" fontId="103" fillId="0" borderId="13" xfId="0" applyFont="1" applyBorder="1" applyAlignment="1">
      <alignment horizontal="center"/>
    </xf>
    <xf numFmtId="0" fontId="127" fillId="0" borderId="0" xfId="0" applyFont="1" applyAlignment="1">
      <alignment horizontal="right"/>
    </xf>
    <xf numFmtId="0" fontId="103" fillId="0" borderId="1" xfId="0" applyFont="1" applyBorder="1" applyAlignment="1">
      <alignment horizontal="left" indent="1"/>
    </xf>
    <xf numFmtId="0" fontId="103" fillId="10" borderId="1" xfId="0" applyFont="1" applyFill="1" applyBorder="1" applyAlignment="1">
      <alignment horizontal="left" indent="1"/>
    </xf>
    <xf numFmtId="0" fontId="103" fillId="0" borderId="0" xfId="14" applyFont="1" applyAlignment="1">
      <alignment horizontal="left" vertical="center"/>
    </xf>
    <xf numFmtId="0" fontId="103" fillId="6" borderId="1" xfId="17" applyFont="1" applyFill="1" applyBorder="1" applyAlignment="1">
      <alignment horizontal="center" vertical="center" wrapText="1"/>
    </xf>
    <xf numFmtId="3" fontId="103" fillId="0" borderId="1" xfId="5" applyFont="1" applyFill="1">
      <alignment horizontal="right" vertical="center"/>
      <protection locked="0"/>
    </xf>
    <xf numFmtId="3" fontId="103" fillId="26" borderId="1" xfId="5" applyFont="1" applyFill="1">
      <alignment horizontal="right" vertical="center"/>
      <protection locked="0"/>
    </xf>
    <xf numFmtId="3" fontId="103" fillId="26" borderId="8" xfId="5" applyFont="1" applyFill="1" applyBorder="1">
      <alignment horizontal="right" vertical="center"/>
      <protection locked="0"/>
    </xf>
    <xf numFmtId="3" fontId="77" fillId="0" borderId="1" xfId="5" applyFont="1" applyFill="1">
      <alignment horizontal="right" vertical="center"/>
      <protection locked="0"/>
    </xf>
    <xf numFmtId="3" fontId="77" fillId="0" borderId="8" xfId="5" applyFont="1" applyFill="1" applyBorder="1">
      <alignment horizontal="right" vertical="center"/>
      <protection locked="0"/>
    </xf>
    <xf numFmtId="3" fontId="175" fillId="26" borderId="1" xfId="5" applyFont="1" applyFill="1">
      <alignment horizontal="right" vertical="center"/>
      <protection locked="0"/>
    </xf>
    <xf numFmtId="3" fontId="175" fillId="26" borderId="8" xfId="5" applyFont="1" applyFill="1" applyBorder="1">
      <alignment horizontal="right" vertical="center"/>
      <protection locked="0"/>
    </xf>
    <xf numFmtId="0" fontId="77" fillId="0" borderId="0" xfId="3" quotePrefix="1" applyFont="1" applyAlignment="1">
      <alignment horizontal="right" vertical="center"/>
    </xf>
    <xf numFmtId="0" fontId="77" fillId="0" borderId="0" xfId="3" applyFont="1" applyAlignment="1">
      <alignment horizontal="left" vertical="center" wrapText="1" indent="1"/>
    </xf>
    <xf numFmtId="0" fontId="103" fillId="0" borderId="9" xfId="3" applyFont="1" applyBorder="1" applyAlignment="1">
      <alignment horizontal="center" vertical="center" wrapText="1"/>
    </xf>
    <xf numFmtId="0" fontId="103" fillId="0" borderId="11" xfId="3" applyFont="1" applyBorder="1" applyAlignment="1">
      <alignment horizontal="center" vertical="center" wrapText="1"/>
    </xf>
    <xf numFmtId="0" fontId="103" fillId="0" borderId="7" xfId="3" applyFont="1" applyBorder="1" applyAlignment="1">
      <alignment horizontal="center" vertical="center" wrapText="1"/>
    </xf>
    <xf numFmtId="0" fontId="77" fillId="0" borderId="8" xfId="0" applyFont="1" applyBorder="1" applyAlignment="1">
      <alignment horizontal="center" vertical="center" wrapText="1"/>
    </xf>
    <xf numFmtId="0" fontId="103" fillId="0" borderId="2" xfId="3" applyFont="1" applyBorder="1" applyAlignment="1">
      <alignment horizontal="center" vertical="center" wrapText="1"/>
    </xf>
    <xf numFmtId="0" fontId="103" fillId="0" borderId="4" xfId="3" applyFont="1" applyBorder="1" applyAlignment="1">
      <alignment horizontal="center" vertical="center" wrapText="1"/>
    </xf>
    <xf numFmtId="0" fontId="77" fillId="0" borderId="0" xfId="2" applyFont="1" applyAlignment="1">
      <alignment horizontal="left" vertical="center" wrapText="1" indent="1"/>
    </xf>
    <xf numFmtId="0" fontId="77" fillId="0" borderId="14" xfId="2" applyFont="1" applyBorder="1">
      <alignment vertical="center"/>
    </xf>
    <xf numFmtId="0" fontId="103" fillId="0" borderId="1" xfId="8" applyFont="1" applyFill="1" applyBorder="1" applyAlignment="1">
      <alignment horizontal="center" vertical="center" wrapText="1"/>
    </xf>
    <xf numFmtId="0" fontId="103" fillId="0" borderId="14" xfId="8" applyFont="1" applyFill="1" applyBorder="1" applyAlignment="1">
      <alignment horizontal="center" vertical="center" wrapText="1"/>
    </xf>
    <xf numFmtId="0" fontId="77" fillId="0" borderId="1" xfId="3" quotePrefix="1" applyFont="1" applyBorder="1" applyAlignment="1">
      <alignment horizontal="center" vertical="center"/>
    </xf>
    <xf numFmtId="0" fontId="103" fillId="0" borderId="1" xfId="3" quotePrefix="1" applyFont="1" applyBorder="1" applyAlignment="1">
      <alignment horizontal="center" vertical="center"/>
    </xf>
    <xf numFmtId="0" fontId="103" fillId="0" borderId="9" xfId="3" applyFont="1" applyBorder="1" applyAlignment="1">
      <alignment horizontal="left" vertical="center" wrapText="1" indent="1"/>
    </xf>
    <xf numFmtId="0" fontId="77" fillId="0" borderId="3" xfId="3" applyFont="1" applyBorder="1" applyAlignment="1">
      <alignment horizontal="left" vertical="center" wrapText="1" indent="2"/>
    </xf>
    <xf numFmtId="0" fontId="103" fillId="0" borderId="1" xfId="3" applyFont="1" applyBorder="1" applyAlignment="1">
      <alignment horizontal="left" vertical="center" wrapText="1" indent="1"/>
    </xf>
    <xf numFmtId="0" fontId="103" fillId="0" borderId="0" xfId="4" applyFont="1" applyFill="1" applyBorder="1" applyAlignment="1">
      <alignment vertical="center"/>
    </xf>
    <xf numFmtId="0" fontId="77" fillId="0" borderId="0" xfId="3" applyFont="1" applyAlignment="1">
      <alignment horizontal="right"/>
    </xf>
    <xf numFmtId="3" fontId="103" fillId="0" borderId="1" xfId="5" applyFont="1" applyFill="1" applyAlignment="1">
      <alignment vertical="center"/>
      <protection locked="0"/>
    </xf>
    <xf numFmtId="3" fontId="77" fillId="0" borderId="1" xfId="5" applyFont="1" applyFill="1" applyAlignment="1">
      <alignment vertical="center"/>
      <protection locked="0"/>
    </xf>
    <xf numFmtId="3" fontId="103" fillId="26" borderId="1" xfId="5" applyFont="1" applyFill="1" applyAlignment="1">
      <alignment vertical="center"/>
      <protection locked="0"/>
    </xf>
    <xf numFmtId="0" fontId="77" fillId="0" borderId="0" xfId="3" quotePrefix="1" applyFont="1" applyAlignment="1">
      <alignment horizontal="center" vertical="center"/>
    </xf>
    <xf numFmtId="0" fontId="77" fillId="0" borderId="10" xfId="3" quotePrefix="1" applyFont="1" applyBorder="1" applyAlignment="1">
      <alignment horizontal="center" vertical="center"/>
    </xf>
    <xf numFmtId="0" fontId="103" fillId="0" borderId="0" xfId="4" applyFont="1" applyFill="1" applyBorder="1" applyAlignment="1">
      <alignment vertical="center" wrapText="1"/>
    </xf>
    <xf numFmtId="0" fontId="103" fillId="0" borderId="0" xfId="8" applyFont="1" applyFill="1" applyBorder="1" applyAlignment="1">
      <alignment horizontal="center" vertical="center" wrapText="1"/>
    </xf>
    <xf numFmtId="3" fontId="77" fillId="0" borderId="0" xfId="5" applyFont="1" applyFill="1" applyBorder="1" applyAlignment="1">
      <alignment horizontal="center" vertical="center"/>
      <protection locked="0"/>
    </xf>
    <xf numFmtId="0" fontId="77" fillId="0" borderId="0" xfId="2" applyFont="1" applyAlignment="1">
      <alignment vertical="center" wrapText="1"/>
    </xf>
    <xf numFmtId="0" fontId="105" fillId="0" borderId="0" xfId="12" applyFont="1" applyAlignment="1">
      <alignment wrapText="1"/>
    </xf>
    <xf numFmtId="0" fontId="0" fillId="0" borderId="13" xfId="0" applyFont="1" applyBorder="1" applyAlignment="1">
      <alignment horizontal="left" vertical="top" wrapText="1"/>
    </xf>
    <xf numFmtId="0" fontId="0" fillId="0" borderId="15" xfId="0" applyFont="1" applyBorder="1" applyAlignment="1">
      <alignment horizontal="left" vertical="top" wrapText="1"/>
    </xf>
    <xf numFmtId="0" fontId="0" fillId="0" borderId="14" xfId="0" applyFont="1" applyBorder="1" applyAlignment="1">
      <alignment horizontal="left" vertical="top" wrapText="1"/>
    </xf>
    <xf numFmtId="0" fontId="12" fillId="10" borderId="0" xfId="0" applyFont="1" applyFill="1" applyAlignment="1">
      <alignment vertical="top" wrapText="1"/>
    </xf>
    <xf numFmtId="0" fontId="0" fillId="10" borderId="0" xfId="0" applyFill="1" applyAlignment="1">
      <alignment vertical="top" wrapText="1"/>
    </xf>
    <xf numFmtId="0" fontId="18" fillId="0" borderId="0" xfId="2" applyFont="1">
      <alignment vertical="center"/>
    </xf>
    <xf numFmtId="0" fontId="18" fillId="0" borderId="1" xfId="2" applyFont="1" applyBorder="1" applyAlignment="1">
      <alignment horizontal="center" vertical="center"/>
    </xf>
    <xf numFmtId="0" fontId="1" fillId="0" borderId="13" xfId="0" applyFont="1" applyBorder="1" applyAlignment="1">
      <alignment horizontal="center" vertical="center" wrapText="1"/>
    </xf>
    <xf numFmtId="0" fontId="22" fillId="0" borderId="1" xfId="2" applyFont="1" applyBorder="1" applyAlignment="1">
      <alignment horizontal="center" vertical="center"/>
    </xf>
    <xf numFmtId="0" fontId="22" fillId="0" borderId="1" xfId="2" applyFont="1" applyBorder="1" applyAlignment="1">
      <alignment horizontal="left" vertical="center" wrapText="1"/>
    </xf>
    <xf numFmtId="3" fontId="22" fillId="0" borderId="1" xfId="2" applyNumberFormat="1" applyFont="1" applyBorder="1" applyAlignment="1">
      <alignment horizontal="right" vertical="center" wrapText="1"/>
    </xf>
    <xf numFmtId="3" fontId="22" fillId="0" borderId="1" xfId="0" applyNumberFormat="1" applyFont="1" applyBorder="1" applyAlignment="1">
      <alignment horizontal="right" vertical="center"/>
    </xf>
    <xf numFmtId="0" fontId="22" fillId="0" borderId="0" xfId="0" applyFont="1" applyAlignment="1">
      <alignment vertical="top"/>
    </xf>
    <xf numFmtId="0" fontId="83" fillId="0" borderId="0" xfId="0" applyFont="1" applyAlignment="1">
      <alignment vertical="top"/>
    </xf>
    <xf numFmtId="0" fontId="0" fillId="0" borderId="0" xfId="0" applyFont="1" applyAlignment="1">
      <alignment vertical="top"/>
    </xf>
    <xf numFmtId="10" fontId="22" fillId="0" borderId="1" xfId="18" applyNumberFormat="1" applyFont="1" applyFill="1" applyBorder="1" applyAlignment="1">
      <alignment horizontal="right" vertical="center" wrapText="1"/>
    </xf>
    <xf numFmtId="3" fontId="22" fillId="0" borderId="1" xfId="2" applyNumberFormat="1" applyFont="1" applyBorder="1" applyAlignment="1">
      <alignment horizontal="right" wrapText="1"/>
    </xf>
    <xf numFmtId="10" fontId="22" fillId="0" borderId="1" xfId="18" applyNumberFormat="1" applyFont="1" applyFill="1" applyBorder="1" applyAlignment="1">
      <alignment horizontal="right" wrapText="1"/>
    </xf>
  </cellXfs>
  <cellStyles count="23">
    <cellStyle name="=C:\WINNT35\SYSTEM32\COMMAND.COM" xfId="3" xr:uid="{00000000-0005-0000-0000-000000000000}"/>
    <cellStyle name="Comma" xfId="21" builtinId="3"/>
    <cellStyle name="Currency" xfId="22" builtinId="4"/>
    <cellStyle name="greyed" xfId="7" xr:uid="{00000000-0005-0000-0000-000001000000}"/>
    <cellStyle name="Heading 1 2" xfId="1" xr:uid="{00000000-0005-0000-0000-000002000000}"/>
    <cellStyle name="Heading 2 2" xfId="4" xr:uid="{00000000-0005-0000-0000-000003000000}"/>
    <cellStyle name="HeadingTable" xfId="8" xr:uid="{00000000-0005-0000-0000-000004000000}"/>
    <cellStyle name="Hyperlink" xfId="6" builtinId="8"/>
    <cellStyle name="Hypertextový odkaz 2" xfId="13" xr:uid="{00000000-0005-0000-0000-000006000000}"/>
    <cellStyle name="Normal" xfId="0" builtinId="0"/>
    <cellStyle name="Normal 2" xfId="2" xr:uid="{00000000-0005-0000-0000-000007000000}"/>
    <cellStyle name="Normal 2 2" xfId="10" xr:uid="{00000000-0005-0000-0000-000008000000}"/>
    <cellStyle name="Normal 2 2 2" xfId="9" xr:uid="{00000000-0005-0000-0000-000009000000}"/>
    <cellStyle name="Normal 2_CEBS 2009 38 Annex 1 (CP06rev2 FINREP templates)" xfId="11" xr:uid="{00000000-0005-0000-0000-00000A000000}"/>
    <cellStyle name="Normal 4" xfId="14" xr:uid="{00000000-0005-0000-0000-00000B000000}"/>
    <cellStyle name="Normal_20 OPR" xfId="15" xr:uid="{00000000-0005-0000-0000-00000C000000}"/>
    <cellStyle name="Normální 2" xfId="12" xr:uid="{00000000-0005-0000-0000-00000E000000}"/>
    <cellStyle name="Normální 2 2" xfId="20" xr:uid="{9A9055B8-1388-4BAA-8A33-7819E8F5A635}"/>
    <cellStyle name="Normální 3" xfId="19" xr:uid="{00000000-0005-0000-0000-00000F000000}"/>
    <cellStyle name="optionalExposure" xfId="5" xr:uid="{00000000-0005-0000-0000-000010000000}"/>
    <cellStyle name="Percent" xfId="18" builtinId="5"/>
    <cellStyle name="Procenta 2" xfId="16" xr:uid="{00000000-0005-0000-0000-000012000000}"/>
    <cellStyle name="Standard 3" xfId="17" xr:uid="{00000000-0005-0000-0000-000013000000}"/>
  </cellStyles>
  <dxfs count="12">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1" tint="4.9989318521683403E-2"/>
      </font>
      <fill>
        <patternFill>
          <bgColor rgb="FFFF5353"/>
        </patternFill>
      </fill>
    </dxf>
  </dxfs>
  <tableStyles count="0" defaultTableStyle="TableStyleMedium2" defaultPivotStyle="PivotStyleLight16"/>
  <colors>
    <mruColors>
      <color rgb="FF00FFFF"/>
      <color rgb="FFFFFF99"/>
      <color rgb="FFFF5353"/>
      <color rgb="FFFF9999"/>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123825</xdr:colOff>
          <xdr:row>51</xdr:row>
          <xdr:rowOff>123825</xdr:rowOff>
        </xdr:from>
        <xdr:to>
          <xdr:col>4</xdr:col>
          <xdr:colOff>1038225</xdr:colOff>
          <xdr:row>51</xdr:row>
          <xdr:rowOff>885825</xdr:rowOff>
        </xdr:to>
        <xdr:sp macro="" textlink="">
          <xdr:nvSpPr>
            <xdr:cNvPr id="30724" name="Object 4" hidden="1">
              <a:extLst>
                <a:ext uri="{63B3BB69-23CF-44E3-9099-C40C66FF867C}">
                  <a14:compatExt spid="_x0000_s30724"/>
                </a:ext>
                <a:ext uri="{FF2B5EF4-FFF2-40B4-BE49-F238E27FC236}">
                  <a16:creationId xmlns:a16="http://schemas.microsoft.com/office/drawing/2014/main" id="{00000000-0008-0000-1400-0000047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xdr:row>
          <xdr:rowOff>85725</xdr:rowOff>
        </xdr:from>
        <xdr:to>
          <xdr:col>5</xdr:col>
          <xdr:colOff>1047750</xdr:colOff>
          <xdr:row>51</xdr:row>
          <xdr:rowOff>914400</xdr:rowOff>
        </xdr:to>
        <xdr:sp macro="" textlink="">
          <xdr:nvSpPr>
            <xdr:cNvPr id="30725" name="Object 5" hidden="1">
              <a:extLst>
                <a:ext uri="{63B3BB69-23CF-44E3-9099-C40C66FF867C}">
                  <a14:compatExt spid="_x0000_s30725"/>
                </a:ext>
                <a:ext uri="{FF2B5EF4-FFF2-40B4-BE49-F238E27FC236}">
                  <a16:creationId xmlns:a16="http://schemas.microsoft.com/office/drawing/2014/main" id="{00000000-0008-0000-1400-0000057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1866900</xdr:colOff>
      <xdr:row>52</xdr:row>
      <xdr:rowOff>152400</xdr:rowOff>
    </xdr:from>
    <xdr:to>
      <xdr:col>10</xdr:col>
      <xdr:colOff>817246</xdr:colOff>
      <xdr:row>63</xdr:row>
      <xdr:rowOff>57150</xdr:rowOff>
    </xdr:to>
    <xdr:sp macro="" textlink="">
      <xdr:nvSpPr>
        <xdr:cNvPr id="2" name="AutoShape 1">
          <a:extLst>
            <a:ext uri="{FF2B5EF4-FFF2-40B4-BE49-F238E27FC236}">
              <a16:creationId xmlns:a16="http://schemas.microsoft.com/office/drawing/2014/main" id="{00000000-0008-0000-1600-000002000000}"/>
            </a:ext>
          </a:extLst>
        </xdr:cNvPr>
        <xdr:cNvSpPr>
          <a:spLocks noChangeAspect="1" noChangeArrowheads="1"/>
        </xdr:cNvSpPr>
      </xdr:nvSpPr>
      <xdr:spPr bwMode="auto">
        <a:xfrm>
          <a:off x="3848100" y="3600450"/>
          <a:ext cx="904160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id="{00000000-0008-0000-4700-000002000000}"/>
            </a:ext>
          </a:extLst>
        </xdr:cNvPr>
        <xdr:cNvSpPr txBox="1"/>
      </xdr:nvSpPr>
      <xdr:spPr>
        <a:xfrm>
          <a:off x="213360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xdr:col>
      <xdr:colOff>1323975</xdr:colOff>
      <xdr:row>10</xdr:row>
      <xdr:rowOff>161925</xdr:rowOff>
    </xdr:from>
    <xdr:ext cx="184731" cy="264560"/>
    <xdr:sp macro="" textlink="">
      <xdr:nvSpPr>
        <xdr:cNvPr id="3" name="TextBox 2">
          <a:extLst>
            <a:ext uri="{FF2B5EF4-FFF2-40B4-BE49-F238E27FC236}">
              <a16:creationId xmlns:a16="http://schemas.microsoft.com/office/drawing/2014/main" id="{00000000-0008-0000-4700-000003000000}"/>
            </a:ext>
          </a:extLst>
        </xdr:cNvPr>
        <xdr:cNvSpPr txBox="1"/>
      </xdr:nvSpPr>
      <xdr:spPr>
        <a:xfrm>
          <a:off x="2095500" y="75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xdr:col>
      <xdr:colOff>1323975</xdr:colOff>
      <xdr:row>10</xdr:row>
      <xdr:rowOff>161925</xdr:rowOff>
    </xdr:from>
    <xdr:ext cx="184731" cy="264560"/>
    <xdr:sp macro="" textlink="">
      <xdr:nvSpPr>
        <xdr:cNvPr id="4" name="TextBox 3">
          <a:extLst>
            <a:ext uri="{FF2B5EF4-FFF2-40B4-BE49-F238E27FC236}">
              <a16:creationId xmlns:a16="http://schemas.microsoft.com/office/drawing/2014/main" id="{00000000-0008-0000-4700-000004000000}"/>
            </a:ext>
          </a:extLst>
        </xdr:cNvPr>
        <xdr:cNvSpPr txBox="1"/>
      </xdr:nvSpPr>
      <xdr:spPr>
        <a:xfrm>
          <a:off x="2095500" y="75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xdr:col>
      <xdr:colOff>1323975</xdr:colOff>
      <xdr:row>10</xdr:row>
      <xdr:rowOff>161925</xdr:rowOff>
    </xdr:from>
    <xdr:ext cx="184731" cy="264560"/>
    <xdr:sp macro="" textlink="">
      <xdr:nvSpPr>
        <xdr:cNvPr id="5" name="TextBox 4">
          <a:extLst>
            <a:ext uri="{FF2B5EF4-FFF2-40B4-BE49-F238E27FC236}">
              <a16:creationId xmlns:a16="http://schemas.microsoft.com/office/drawing/2014/main" id="{00000000-0008-0000-4700-000005000000}"/>
            </a:ext>
          </a:extLst>
        </xdr:cNvPr>
        <xdr:cNvSpPr txBox="1"/>
      </xdr:nvSpPr>
      <xdr:spPr>
        <a:xfrm>
          <a:off x="2095500" y="75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xdr:col>
      <xdr:colOff>1323975</xdr:colOff>
      <xdr:row>10</xdr:row>
      <xdr:rowOff>161925</xdr:rowOff>
    </xdr:from>
    <xdr:ext cx="184731" cy="264560"/>
    <xdr:sp macro="" textlink="">
      <xdr:nvSpPr>
        <xdr:cNvPr id="6" name="TextBox 5">
          <a:extLst>
            <a:ext uri="{FF2B5EF4-FFF2-40B4-BE49-F238E27FC236}">
              <a16:creationId xmlns:a16="http://schemas.microsoft.com/office/drawing/2014/main" id="{00000000-0008-0000-4700-000006000000}"/>
            </a:ext>
          </a:extLst>
        </xdr:cNvPr>
        <xdr:cNvSpPr txBox="1"/>
      </xdr:nvSpPr>
      <xdr:spPr>
        <a:xfrm>
          <a:off x="2095500" y="75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180975</xdr:colOff>
      <xdr:row>6</xdr:row>
      <xdr:rowOff>123825</xdr:rowOff>
    </xdr:from>
    <xdr:ext cx="184731" cy="264560"/>
    <xdr:sp macro="" textlink="">
      <xdr:nvSpPr>
        <xdr:cNvPr id="2" name="TextBox 1">
          <a:extLst>
            <a:ext uri="{FF2B5EF4-FFF2-40B4-BE49-F238E27FC236}">
              <a16:creationId xmlns:a16="http://schemas.microsoft.com/office/drawing/2014/main" id="{00000000-0008-0000-5700-000002000000}"/>
            </a:ext>
          </a:extLst>
        </xdr:cNvPr>
        <xdr:cNvSpPr txBox="1"/>
      </xdr:nvSpPr>
      <xdr:spPr>
        <a:xfrm>
          <a:off x="50577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8</xdr:col>
      <xdr:colOff>35077</xdr:colOff>
      <xdr:row>17</xdr:row>
      <xdr:rowOff>68580</xdr:rowOff>
    </xdr:to>
    <xdr:pic>
      <xdr:nvPicPr>
        <xdr:cNvPr id="2" name="Picture 3">
          <a:extLst>
            <a:ext uri="{FF2B5EF4-FFF2-40B4-BE49-F238E27FC236}">
              <a16:creationId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
          <a:ext cx="6512077"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581025</xdr:colOff>
          <xdr:row>6</xdr:row>
          <xdr:rowOff>276225</xdr:rowOff>
        </xdr:from>
        <xdr:to>
          <xdr:col>1</xdr:col>
          <xdr:colOff>885825</xdr:colOff>
          <xdr:row>10</xdr:row>
          <xdr:rowOff>9525</xdr:rowOff>
        </xdr:to>
        <xdr:sp macro="" textlink="">
          <xdr:nvSpPr>
            <xdr:cNvPr id="126977" name="Object 1" hidden="1">
              <a:extLst>
                <a:ext uri="{63B3BB69-23CF-44E3-9099-C40C66FF867C}">
                  <a14:compatExt spid="_x0000_s126977"/>
                </a:ext>
                <a:ext uri="{FF2B5EF4-FFF2-40B4-BE49-F238E27FC236}">
                  <a16:creationId xmlns:a16="http://schemas.microsoft.com/office/drawing/2014/main" id="{00000000-0008-0000-7300-000001F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sites/default/documents/files/document_library/Publications/Guidelines/2022/1041279/Consolidated%20%20GL%20on%20disclosure%20of%20non-performing%20and%20forborne%20exposures.pdf"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94.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97.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300.bin"/><Relationship Id="rId2" Type="http://schemas.openxmlformats.org/officeDocument/2006/relationships/printerSettings" Target="../printerSettings/printerSettings299.bin"/><Relationship Id="rId1" Type="http://schemas.openxmlformats.org/officeDocument/2006/relationships/printerSettings" Target="../printerSettings/printerSettings298.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306.bin"/><Relationship Id="rId2" Type="http://schemas.openxmlformats.org/officeDocument/2006/relationships/printerSettings" Target="../printerSettings/printerSettings305.bin"/><Relationship Id="rId1" Type="http://schemas.openxmlformats.org/officeDocument/2006/relationships/printerSettings" Target="../printerSettings/printerSettings304.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309.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312.bin"/><Relationship Id="rId2" Type="http://schemas.openxmlformats.org/officeDocument/2006/relationships/printerSettings" Target="../printerSettings/printerSettings311.bin"/><Relationship Id="rId1" Type="http://schemas.openxmlformats.org/officeDocument/2006/relationships/printerSettings" Target="../printerSettings/printerSettings310.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321.bin"/><Relationship Id="rId2" Type="http://schemas.openxmlformats.org/officeDocument/2006/relationships/printerSettings" Target="../printerSettings/printerSettings320.bin"/><Relationship Id="rId1" Type="http://schemas.openxmlformats.org/officeDocument/2006/relationships/printerSettings" Target="../printerSettings/printerSettings31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324.bin"/><Relationship Id="rId2" Type="http://schemas.openxmlformats.org/officeDocument/2006/relationships/printerSettings" Target="../printerSettings/printerSettings323.bin"/><Relationship Id="rId1" Type="http://schemas.openxmlformats.org/officeDocument/2006/relationships/printerSettings" Target="../printerSettings/printerSettings322.bin"/></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327.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330.bin"/><Relationship Id="rId2" Type="http://schemas.openxmlformats.org/officeDocument/2006/relationships/printerSettings" Target="../printerSettings/printerSettings329.bin"/><Relationship Id="rId1" Type="http://schemas.openxmlformats.org/officeDocument/2006/relationships/printerSettings" Target="../printerSettings/printerSettings328.bin"/></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336.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339.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342.bin"/><Relationship Id="rId7" Type="http://schemas.openxmlformats.org/officeDocument/2006/relationships/image" Target="../media/image4.emf"/><Relationship Id="rId2" Type="http://schemas.openxmlformats.org/officeDocument/2006/relationships/printerSettings" Target="../printerSettings/printerSettings341.bin"/><Relationship Id="rId1" Type="http://schemas.openxmlformats.org/officeDocument/2006/relationships/printerSettings" Target="../printerSettings/printerSettings340.bin"/><Relationship Id="rId6" Type="http://schemas.openxmlformats.org/officeDocument/2006/relationships/oleObject" Target="../embeddings/oleObject3.bin"/><Relationship Id="rId5" Type="http://schemas.openxmlformats.org/officeDocument/2006/relationships/vmlDrawing" Target="../drawings/vmlDrawing2.vml"/><Relationship Id="rId4" Type="http://schemas.openxmlformats.org/officeDocument/2006/relationships/drawing" Target="../drawings/drawing6.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345.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348.bin"/><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ppffinancialholdings.eu/" TargetMode="Externa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printerSettings" Target="../printerSettings/printerSettings6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printerSettings" Target="../printerSettings/printerSettings63.bin"/><Relationship Id="rId7" Type="http://schemas.openxmlformats.org/officeDocument/2006/relationships/image" Target="../media/image1.emf"/><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4" Type="http://schemas.openxmlformats.org/officeDocument/2006/relationships/drawing" Target="../drawings/drawing3.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31.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40.bin"/><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49.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52.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4" Type="http://schemas.openxmlformats.org/officeDocument/2006/relationships/drawing" Target="../drawings/drawing4.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61.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64.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70.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76.bin"/><Relationship Id="rId2" Type="http://schemas.openxmlformats.org/officeDocument/2006/relationships/printerSettings" Target="../printerSettings/printerSettings275.bin"/><Relationship Id="rId1" Type="http://schemas.openxmlformats.org/officeDocument/2006/relationships/printerSettings" Target="../printerSettings/printerSettings274.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79.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4" Type="http://schemas.openxmlformats.org/officeDocument/2006/relationships/drawing" Target="../drawings/drawing5.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82.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285.bin"/><Relationship Id="rId2" Type="http://schemas.openxmlformats.org/officeDocument/2006/relationships/printerSettings" Target="../printerSettings/printerSettings284.bin"/><Relationship Id="rId1" Type="http://schemas.openxmlformats.org/officeDocument/2006/relationships/printerSettings" Target="../printerSettings/printerSettings283.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192"/>
  <sheetViews>
    <sheetView tabSelected="1" zoomScaleNormal="100" zoomScaleSheetLayoutView="70" workbookViewId="0">
      <pane xSplit="3" ySplit="8" topLeftCell="D32" activePane="bottomRight" state="frozen"/>
      <selection activeCell="G10" sqref="G10:G123"/>
      <selection pane="topRight" activeCell="G10" sqref="G10:G123"/>
      <selection pane="bottomLeft" activeCell="G10" sqref="G10:G123"/>
      <selection pane="bottomRight"/>
    </sheetView>
  </sheetViews>
  <sheetFormatPr defaultColWidth="9.140625" defaultRowHeight="12.75" x14ac:dyDescent="0.2"/>
  <cols>
    <col min="1" max="1" width="4.5703125" style="104" customWidth="1"/>
    <col min="2" max="2" width="47" style="112" customWidth="1"/>
    <col min="3" max="3" width="51.7109375" style="104" customWidth="1"/>
    <col min="4" max="4" width="14.140625" style="104" customWidth="1"/>
    <col min="5" max="5" width="12.5703125" style="104" customWidth="1"/>
    <col min="6" max="6" width="19.42578125" style="104" customWidth="1"/>
    <col min="7" max="7" width="17" style="104" bestFit="1" customWidth="1"/>
    <col min="8" max="8" width="19.85546875" style="104" customWidth="1"/>
    <col min="9" max="9" width="18.5703125" style="104" customWidth="1"/>
    <col min="10" max="10" width="16.28515625" style="104" customWidth="1"/>
    <col min="11" max="13" width="14.85546875" style="104" customWidth="1"/>
    <col min="14" max="14" width="13.5703125" style="104" customWidth="1"/>
    <col min="15" max="15" width="15" style="104" customWidth="1"/>
    <col min="16" max="16" width="11.7109375" style="104" customWidth="1"/>
    <col min="17" max="17" width="10.42578125" style="104" customWidth="1"/>
    <col min="18" max="18" width="17.5703125" style="104" customWidth="1"/>
    <col min="19" max="16384" width="9.140625" style="104"/>
  </cols>
  <sheetData>
    <row r="1" spans="2:18" s="102" customFormat="1" ht="16.5" thickBot="1" x14ac:dyDescent="0.25">
      <c r="B1" s="669" t="s">
        <v>2027</v>
      </c>
      <c r="C1" s="670"/>
      <c r="D1" s="101"/>
      <c r="E1" s="101"/>
      <c r="F1" s="101"/>
      <c r="G1" s="101"/>
      <c r="H1" s="101"/>
      <c r="I1" s="101"/>
      <c r="J1" s="101"/>
      <c r="K1" s="101"/>
      <c r="L1" s="101"/>
      <c r="M1" s="101"/>
      <c r="N1" s="101"/>
      <c r="O1" s="101"/>
      <c r="P1" s="101"/>
      <c r="Q1" s="101"/>
      <c r="R1" s="101"/>
    </row>
    <row r="2" spans="2:18" ht="15" customHeight="1" thickBot="1" x14ac:dyDescent="0.25">
      <c r="B2" s="673" t="s">
        <v>1825</v>
      </c>
      <c r="C2" s="674"/>
      <c r="D2" s="675"/>
      <c r="E2" s="675"/>
      <c r="F2" s="675"/>
      <c r="G2" s="675"/>
      <c r="H2" s="675"/>
      <c r="I2" s="675"/>
      <c r="J2" s="675"/>
      <c r="K2" s="675"/>
      <c r="L2" s="103"/>
      <c r="M2" s="103"/>
      <c r="N2" s="103"/>
      <c r="O2" s="103"/>
      <c r="P2" s="103"/>
      <c r="Q2" s="103"/>
      <c r="R2" s="103"/>
    </row>
    <row r="3" spans="2:18" ht="15" customHeight="1" thickBot="1" x14ac:dyDescent="0.25">
      <c r="B3" s="384" t="s">
        <v>1966</v>
      </c>
      <c r="C3" s="671" t="s">
        <v>2028</v>
      </c>
      <c r="D3" s="672"/>
      <c r="E3" s="672"/>
      <c r="F3" s="672"/>
      <c r="G3" s="672"/>
      <c r="H3" s="672"/>
      <c r="I3" s="672"/>
      <c r="J3" s="672"/>
      <c r="K3" s="672"/>
      <c r="L3" s="672"/>
      <c r="M3" s="103"/>
      <c r="N3" s="103"/>
      <c r="O3" s="103"/>
      <c r="P3" s="103"/>
      <c r="Q3" s="103"/>
      <c r="R3" s="103"/>
    </row>
    <row r="4" spans="2:18" ht="38.25" customHeight="1" thickBot="1" x14ac:dyDescent="0.25">
      <c r="B4" s="385" t="s">
        <v>2030</v>
      </c>
      <c r="C4" s="652" t="s">
        <v>2020</v>
      </c>
      <c r="D4" s="103"/>
      <c r="E4" s="383" t="s">
        <v>2013</v>
      </c>
      <c r="F4" s="377"/>
      <c r="G4" s="378"/>
      <c r="H4" s="379" t="s">
        <v>2014</v>
      </c>
      <c r="I4" s="376"/>
      <c r="J4" s="103"/>
      <c r="K4" s="103"/>
      <c r="L4" s="103"/>
      <c r="M4" s="103"/>
      <c r="N4" s="103"/>
      <c r="O4" s="103"/>
      <c r="P4" s="103"/>
      <c r="Q4" s="103"/>
      <c r="R4" s="103"/>
    </row>
    <row r="5" spans="2:18" ht="21.6" customHeight="1" thickBot="1" x14ac:dyDescent="0.3">
      <c r="B5" s="386" t="s">
        <v>1826</v>
      </c>
      <c r="C5" s="653" t="s">
        <v>2038</v>
      </c>
      <c r="D5" s="105"/>
      <c r="E5" s="105"/>
      <c r="F5" s="427"/>
      <c r="G5" s="425"/>
      <c r="H5" s="429"/>
      <c r="I5" s="425"/>
      <c r="J5" s="106"/>
      <c r="K5" s="107"/>
      <c r="L5" s="107"/>
      <c r="M5" s="107"/>
      <c r="N5" s="107"/>
      <c r="O5" s="107"/>
      <c r="P5" s="107"/>
      <c r="Q5" s="107"/>
      <c r="R5" s="107"/>
    </row>
    <row r="6" spans="2:18" ht="29.45" customHeight="1" thickBot="1" x14ac:dyDescent="0.3">
      <c r="B6" s="387" t="s">
        <v>2029</v>
      </c>
      <c r="C6" s="654" t="s">
        <v>2338</v>
      </c>
      <c r="D6" s="109"/>
      <c r="E6" s="109"/>
      <c r="F6" s="428"/>
      <c r="G6" s="107"/>
      <c r="H6" s="430"/>
      <c r="I6" s="426"/>
      <c r="J6" s="666"/>
      <c r="K6" s="667"/>
      <c r="L6" s="667"/>
      <c r="M6" s="667"/>
      <c r="N6" s="667"/>
      <c r="O6" s="667"/>
      <c r="P6" s="667"/>
      <c r="Q6" s="667"/>
      <c r="R6" s="668"/>
    </row>
    <row r="7" spans="2:18" ht="85.15" customHeight="1" thickBot="1" x14ac:dyDescent="0.3">
      <c r="B7" s="108"/>
      <c r="C7" s="382" t="s">
        <v>1972</v>
      </c>
      <c r="D7" s="676" t="s">
        <v>2031</v>
      </c>
      <c r="E7" s="677"/>
      <c r="F7" s="677"/>
      <c r="G7" s="677"/>
      <c r="H7" s="677"/>
      <c r="I7" s="677"/>
      <c r="J7" s="677"/>
      <c r="K7" s="677"/>
      <c r="L7" s="678"/>
      <c r="M7" s="663" t="s">
        <v>1985</v>
      </c>
      <c r="N7" s="664"/>
      <c r="O7" s="664"/>
      <c r="P7" s="664"/>
      <c r="Q7" s="664"/>
      <c r="R7" s="665"/>
    </row>
    <row r="8" spans="2:18" ht="118.9" customHeight="1" thickBot="1" x14ac:dyDescent="0.25">
      <c r="B8" s="268" t="s">
        <v>909</v>
      </c>
      <c r="C8" s="269" t="s">
        <v>1824</v>
      </c>
      <c r="D8" s="268" t="s">
        <v>910</v>
      </c>
      <c r="E8" s="268" t="s">
        <v>1829</v>
      </c>
      <c r="F8" s="268" t="s">
        <v>1983</v>
      </c>
      <c r="G8" s="651" t="s">
        <v>1984</v>
      </c>
      <c r="H8" s="270" t="s">
        <v>1990</v>
      </c>
      <c r="I8" s="270" t="s">
        <v>911</v>
      </c>
      <c r="J8" s="270" t="s">
        <v>912</v>
      </c>
      <c r="K8" s="270" t="s">
        <v>1827</v>
      </c>
      <c r="L8" s="270" t="s">
        <v>1828</v>
      </c>
      <c r="M8" s="271" t="s">
        <v>2019</v>
      </c>
      <c r="N8" s="388" t="s">
        <v>2020</v>
      </c>
      <c r="O8" s="271" t="s">
        <v>2021</v>
      </c>
      <c r="P8" s="271" t="s">
        <v>2023</v>
      </c>
      <c r="Q8" s="271" t="s">
        <v>2022</v>
      </c>
      <c r="R8" s="271" t="s">
        <v>2024</v>
      </c>
    </row>
    <row r="9" spans="2:18" ht="45" x14ac:dyDescent="0.2">
      <c r="B9" s="275"/>
      <c r="C9" s="276" t="s">
        <v>1865</v>
      </c>
      <c r="D9" s="277"/>
      <c r="E9" s="277"/>
      <c r="F9" s="278"/>
      <c r="G9" s="278"/>
      <c r="H9" s="278"/>
      <c r="I9" s="278"/>
      <c r="J9" s="278"/>
      <c r="K9" s="278"/>
      <c r="L9" s="278"/>
      <c r="M9" s="279"/>
      <c r="N9" s="279"/>
      <c r="O9" s="279"/>
      <c r="P9" s="279"/>
      <c r="Q9" s="279"/>
      <c r="R9" s="279"/>
    </row>
    <row r="10" spans="2:18" ht="30" x14ac:dyDescent="0.2">
      <c r="B10" s="266" t="s">
        <v>913</v>
      </c>
      <c r="C10" s="265" t="s">
        <v>3</v>
      </c>
      <c r="D10" s="265" t="s">
        <v>914</v>
      </c>
      <c r="E10" s="265" t="s">
        <v>915</v>
      </c>
      <c r="F10" s="280" t="s">
        <v>2032</v>
      </c>
      <c r="G10" s="280" t="s">
        <v>2032</v>
      </c>
      <c r="H10" s="280" t="str">
        <f>IF(F10=G10,"","insert reason")</f>
        <v/>
      </c>
      <c r="I10" s="280" t="s">
        <v>916</v>
      </c>
      <c r="J10" s="280" t="s">
        <v>1868</v>
      </c>
      <c r="K10" s="280" t="s">
        <v>1797</v>
      </c>
      <c r="L10" s="280" t="s">
        <v>1798</v>
      </c>
      <c r="M10" s="280">
        <v>4</v>
      </c>
      <c r="N10" s="280">
        <v>1</v>
      </c>
      <c r="O10" s="280">
        <v>1</v>
      </c>
      <c r="P10" s="280" t="s">
        <v>917</v>
      </c>
      <c r="Q10" s="280">
        <v>1</v>
      </c>
      <c r="R10" s="280">
        <v>1</v>
      </c>
    </row>
    <row r="11" spans="2:18" ht="30" x14ac:dyDescent="0.2">
      <c r="B11" s="266" t="s">
        <v>918</v>
      </c>
      <c r="C11" s="265" t="s">
        <v>0</v>
      </c>
      <c r="D11" s="265" t="s">
        <v>914</v>
      </c>
      <c r="E11" s="265" t="s">
        <v>915</v>
      </c>
      <c r="F11" s="272" t="s">
        <v>2032</v>
      </c>
      <c r="G11" s="280" t="s">
        <v>2032</v>
      </c>
      <c r="H11" s="280" t="str">
        <f t="shared" ref="H11:H73" si="0">IF(F11=G11,"","insert reason")</f>
        <v/>
      </c>
      <c r="I11" s="280" t="s">
        <v>919</v>
      </c>
      <c r="J11" s="280" t="s">
        <v>1869</v>
      </c>
      <c r="K11" s="280" t="s">
        <v>1797</v>
      </c>
      <c r="L11" s="280" t="s">
        <v>1798</v>
      </c>
      <c r="M11" s="280">
        <v>2</v>
      </c>
      <c r="N11" s="280">
        <v>2</v>
      </c>
      <c r="O11" s="280">
        <v>2</v>
      </c>
      <c r="P11" s="280">
        <v>1</v>
      </c>
      <c r="Q11" s="280">
        <v>2</v>
      </c>
      <c r="R11" s="280">
        <v>1</v>
      </c>
    </row>
    <row r="12" spans="2:18" ht="60" x14ac:dyDescent="0.2">
      <c r="B12" s="266" t="s">
        <v>920</v>
      </c>
      <c r="C12" s="265" t="s">
        <v>1</v>
      </c>
      <c r="D12" s="265" t="s">
        <v>914</v>
      </c>
      <c r="E12" s="265" t="s">
        <v>915</v>
      </c>
      <c r="F12" s="272" t="s">
        <v>2032</v>
      </c>
      <c r="G12" s="280" t="s">
        <v>2014</v>
      </c>
      <c r="H12" s="280" t="s">
        <v>2034</v>
      </c>
      <c r="I12" s="280" t="s">
        <v>921</v>
      </c>
      <c r="J12" s="280" t="s">
        <v>1870</v>
      </c>
      <c r="K12" s="280" t="s">
        <v>1797</v>
      </c>
      <c r="L12" s="280" t="s">
        <v>1798</v>
      </c>
      <c r="M12" s="280">
        <v>1</v>
      </c>
      <c r="N12" s="280">
        <v>1</v>
      </c>
      <c r="O12" s="280" t="s">
        <v>917</v>
      </c>
      <c r="P12" s="280" t="s">
        <v>917</v>
      </c>
      <c r="Q12" s="280">
        <v>1</v>
      </c>
      <c r="R12" s="280" t="s">
        <v>917</v>
      </c>
    </row>
    <row r="13" spans="2:18" ht="60" x14ac:dyDescent="0.2">
      <c r="B13" s="266" t="s">
        <v>922</v>
      </c>
      <c r="C13" s="265" t="s">
        <v>2</v>
      </c>
      <c r="D13" s="265" t="s">
        <v>914</v>
      </c>
      <c r="E13" s="265" t="s">
        <v>915</v>
      </c>
      <c r="F13" s="272" t="s">
        <v>2032</v>
      </c>
      <c r="G13" s="280" t="s">
        <v>2014</v>
      </c>
      <c r="H13" s="280" t="s">
        <v>2034</v>
      </c>
      <c r="I13" s="280" t="s">
        <v>923</v>
      </c>
      <c r="J13" s="280" t="s">
        <v>1870</v>
      </c>
      <c r="K13" s="280" t="s">
        <v>1797</v>
      </c>
      <c r="L13" s="280" t="s">
        <v>1798</v>
      </c>
      <c r="M13" s="280">
        <v>1</v>
      </c>
      <c r="N13" s="280">
        <v>1</v>
      </c>
      <c r="O13" s="280" t="s">
        <v>917</v>
      </c>
      <c r="P13" s="280" t="s">
        <v>917</v>
      </c>
      <c r="Q13" s="280">
        <v>1</v>
      </c>
      <c r="R13" s="280" t="s">
        <v>917</v>
      </c>
    </row>
    <row r="14" spans="2:18" ht="30" x14ac:dyDescent="0.2">
      <c r="B14" s="266" t="s">
        <v>924</v>
      </c>
      <c r="C14" s="265" t="s">
        <v>116</v>
      </c>
      <c r="D14" s="265" t="s">
        <v>925</v>
      </c>
      <c r="E14" s="265" t="s">
        <v>917</v>
      </c>
      <c r="F14" s="272" t="s">
        <v>2032</v>
      </c>
      <c r="G14" s="280" t="s">
        <v>2032</v>
      </c>
      <c r="H14" s="280" t="str">
        <f t="shared" si="0"/>
        <v/>
      </c>
      <c r="I14" s="272" t="s">
        <v>926</v>
      </c>
      <c r="J14" s="280" t="s">
        <v>1871</v>
      </c>
      <c r="K14" s="280" t="s">
        <v>1797</v>
      </c>
      <c r="L14" s="280" t="s">
        <v>1798</v>
      </c>
      <c r="M14" s="280">
        <v>1</v>
      </c>
      <c r="N14" s="280">
        <v>1</v>
      </c>
      <c r="O14" s="280" t="s">
        <v>917</v>
      </c>
      <c r="P14" s="280" t="s">
        <v>917</v>
      </c>
      <c r="Q14" s="280">
        <v>1</v>
      </c>
      <c r="R14" s="272" t="s">
        <v>1867</v>
      </c>
    </row>
    <row r="15" spans="2:18" ht="60" x14ac:dyDescent="0.2">
      <c r="B15" s="275"/>
      <c r="C15" s="276" t="s">
        <v>1280</v>
      </c>
      <c r="D15" s="277"/>
      <c r="E15" s="277"/>
      <c r="F15" s="278"/>
      <c r="G15" s="278"/>
      <c r="H15" s="278"/>
      <c r="I15" s="278"/>
      <c r="J15" s="278"/>
      <c r="K15" s="278"/>
      <c r="L15" s="278"/>
      <c r="M15" s="279"/>
      <c r="N15" s="279"/>
      <c r="O15" s="279"/>
      <c r="P15" s="279"/>
      <c r="Q15" s="279"/>
      <c r="R15" s="279"/>
    </row>
    <row r="16" spans="2:18" ht="60" x14ac:dyDescent="0.2">
      <c r="B16" s="273" t="s">
        <v>927</v>
      </c>
      <c r="C16" s="265" t="s">
        <v>120</v>
      </c>
      <c r="D16" s="265" t="s">
        <v>925</v>
      </c>
      <c r="E16" s="265" t="s">
        <v>917</v>
      </c>
      <c r="F16" s="272" t="s">
        <v>2032</v>
      </c>
      <c r="G16" s="280" t="s">
        <v>2032</v>
      </c>
      <c r="H16" s="280" t="str">
        <f t="shared" si="0"/>
        <v/>
      </c>
      <c r="I16" s="272" t="s">
        <v>928</v>
      </c>
      <c r="J16" s="280">
        <v>2</v>
      </c>
      <c r="K16" s="280" t="s">
        <v>1713</v>
      </c>
      <c r="L16" s="280" t="s">
        <v>1799</v>
      </c>
      <c r="M16" s="280">
        <v>1</v>
      </c>
      <c r="N16" s="280">
        <v>1</v>
      </c>
      <c r="O16" s="272" t="s">
        <v>929</v>
      </c>
      <c r="P16" s="280" t="s">
        <v>917</v>
      </c>
      <c r="Q16" s="280">
        <v>1</v>
      </c>
      <c r="R16" s="272" t="s">
        <v>930</v>
      </c>
    </row>
    <row r="17" spans="2:18" ht="45" x14ac:dyDescent="0.2">
      <c r="B17" s="273" t="s">
        <v>931</v>
      </c>
      <c r="C17" s="265" t="s">
        <v>121</v>
      </c>
      <c r="D17" s="265" t="s">
        <v>925</v>
      </c>
      <c r="E17" s="265" t="s">
        <v>917</v>
      </c>
      <c r="F17" s="272" t="s">
        <v>2032</v>
      </c>
      <c r="G17" s="280" t="s">
        <v>2032</v>
      </c>
      <c r="H17" s="280" t="str">
        <f t="shared" si="0"/>
        <v/>
      </c>
      <c r="I17" s="272" t="s">
        <v>932</v>
      </c>
      <c r="J17" s="280">
        <v>2</v>
      </c>
      <c r="K17" s="280" t="s">
        <v>1713</v>
      </c>
      <c r="L17" s="280" t="s">
        <v>1799</v>
      </c>
      <c r="M17" s="280">
        <v>1</v>
      </c>
      <c r="N17" s="280">
        <v>1</v>
      </c>
      <c r="O17" s="280" t="s">
        <v>917</v>
      </c>
      <c r="P17" s="280" t="s">
        <v>917</v>
      </c>
      <c r="Q17" s="280">
        <v>1</v>
      </c>
      <c r="R17" s="272" t="s">
        <v>933</v>
      </c>
    </row>
    <row r="18" spans="2:18" ht="45" x14ac:dyDescent="0.2">
      <c r="B18" s="275"/>
      <c r="C18" s="276" t="s">
        <v>1281</v>
      </c>
      <c r="D18" s="277"/>
      <c r="E18" s="277"/>
      <c r="F18" s="278"/>
      <c r="G18" s="278"/>
      <c r="H18" s="278"/>
      <c r="I18" s="278"/>
      <c r="J18" s="278"/>
      <c r="K18" s="278"/>
      <c r="L18" s="278"/>
      <c r="M18" s="279"/>
      <c r="N18" s="279"/>
      <c r="O18" s="279"/>
      <c r="P18" s="279"/>
      <c r="Q18" s="279"/>
      <c r="R18" s="279"/>
    </row>
    <row r="19" spans="2:18" ht="45" x14ac:dyDescent="0.2">
      <c r="B19" s="273" t="s">
        <v>934</v>
      </c>
      <c r="C19" s="265" t="s">
        <v>155</v>
      </c>
      <c r="D19" s="265" t="s">
        <v>914</v>
      </c>
      <c r="E19" s="265" t="s">
        <v>935</v>
      </c>
      <c r="F19" s="272" t="s">
        <v>2032</v>
      </c>
      <c r="G19" s="280" t="s">
        <v>2032</v>
      </c>
      <c r="H19" s="280" t="str">
        <f t="shared" si="0"/>
        <v/>
      </c>
      <c r="I19" s="272" t="s">
        <v>936</v>
      </c>
      <c r="J19" s="280" t="s">
        <v>1872</v>
      </c>
      <c r="K19" s="280" t="s">
        <v>1714</v>
      </c>
      <c r="L19" s="280" t="s">
        <v>1800</v>
      </c>
      <c r="M19" s="280">
        <v>1</v>
      </c>
      <c r="N19" s="280">
        <v>1</v>
      </c>
      <c r="O19" s="280" t="s">
        <v>917</v>
      </c>
      <c r="P19" s="280" t="s">
        <v>917</v>
      </c>
      <c r="Q19" s="280">
        <v>1</v>
      </c>
      <c r="R19" s="280" t="s">
        <v>917</v>
      </c>
    </row>
    <row r="20" spans="2:18" ht="45" x14ac:dyDescent="0.2">
      <c r="B20" s="273" t="s">
        <v>937</v>
      </c>
      <c r="C20" s="265" t="s">
        <v>156</v>
      </c>
      <c r="D20" s="265" t="s">
        <v>914</v>
      </c>
      <c r="E20" s="265" t="s">
        <v>935</v>
      </c>
      <c r="F20" s="272" t="s">
        <v>2032</v>
      </c>
      <c r="G20" s="280" t="s">
        <v>2032</v>
      </c>
      <c r="H20" s="280" t="str">
        <f t="shared" si="0"/>
        <v/>
      </c>
      <c r="I20" s="272" t="s">
        <v>938</v>
      </c>
      <c r="J20" s="280" t="s">
        <v>1873</v>
      </c>
      <c r="K20" s="280" t="s">
        <v>1714</v>
      </c>
      <c r="L20" s="280" t="s">
        <v>1800</v>
      </c>
      <c r="M20" s="280">
        <v>1</v>
      </c>
      <c r="N20" s="280">
        <v>1</v>
      </c>
      <c r="O20" s="280" t="s">
        <v>917</v>
      </c>
      <c r="P20" s="280" t="s">
        <v>917</v>
      </c>
      <c r="Q20" s="280">
        <v>1</v>
      </c>
      <c r="R20" s="280" t="s">
        <v>917</v>
      </c>
    </row>
    <row r="21" spans="2:18" ht="30" x14ac:dyDescent="0.2">
      <c r="B21" s="273" t="s">
        <v>939</v>
      </c>
      <c r="C21" s="265" t="s">
        <v>1282</v>
      </c>
      <c r="D21" s="265" t="s">
        <v>914</v>
      </c>
      <c r="E21" s="265" t="s">
        <v>935</v>
      </c>
      <c r="F21" s="272" t="s">
        <v>2032</v>
      </c>
      <c r="G21" s="280" t="s">
        <v>2032</v>
      </c>
      <c r="H21" s="280" t="str">
        <f t="shared" si="0"/>
        <v/>
      </c>
      <c r="I21" s="272" t="s">
        <v>940</v>
      </c>
      <c r="J21" s="280" t="s">
        <v>1872</v>
      </c>
      <c r="K21" s="280" t="s">
        <v>1714</v>
      </c>
      <c r="L21" s="280" t="s">
        <v>1800</v>
      </c>
      <c r="M21" s="280">
        <v>1</v>
      </c>
      <c r="N21" s="280">
        <v>1</v>
      </c>
      <c r="O21" s="280" t="s">
        <v>917</v>
      </c>
      <c r="P21" s="280" t="s">
        <v>917</v>
      </c>
      <c r="Q21" s="280">
        <v>1</v>
      </c>
      <c r="R21" s="280" t="s">
        <v>917</v>
      </c>
    </row>
    <row r="22" spans="2:18" ht="30" x14ac:dyDescent="0.2">
      <c r="B22" s="273" t="s">
        <v>941</v>
      </c>
      <c r="C22" s="265" t="s">
        <v>1283</v>
      </c>
      <c r="D22" s="265" t="s">
        <v>925</v>
      </c>
      <c r="E22" s="265" t="s">
        <v>917</v>
      </c>
      <c r="F22" s="272" t="s">
        <v>2032</v>
      </c>
      <c r="G22" s="280" t="s">
        <v>2032</v>
      </c>
      <c r="H22" s="280" t="str">
        <f t="shared" si="0"/>
        <v/>
      </c>
      <c r="I22" s="280" t="s">
        <v>942</v>
      </c>
      <c r="J22" s="280" t="s">
        <v>1873</v>
      </c>
      <c r="K22" s="280" t="s">
        <v>1714</v>
      </c>
      <c r="L22" s="280" t="s">
        <v>1800</v>
      </c>
      <c r="M22" s="280">
        <v>1</v>
      </c>
      <c r="N22" s="280">
        <v>1</v>
      </c>
      <c r="O22" s="280" t="s">
        <v>917</v>
      </c>
      <c r="P22" s="280" t="s">
        <v>917</v>
      </c>
      <c r="Q22" s="280">
        <v>1</v>
      </c>
      <c r="R22" s="280" t="s">
        <v>917</v>
      </c>
    </row>
    <row r="23" spans="2:18" ht="30" x14ac:dyDescent="0.2">
      <c r="B23" s="273" t="s">
        <v>943</v>
      </c>
      <c r="C23" s="265" t="s">
        <v>1284</v>
      </c>
      <c r="D23" s="265" t="s">
        <v>925</v>
      </c>
      <c r="E23" s="265" t="s">
        <v>917</v>
      </c>
      <c r="F23" s="272" t="s">
        <v>2032</v>
      </c>
      <c r="G23" s="280" t="s">
        <v>2032</v>
      </c>
      <c r="H23" s="280" t="str">
        <f t="shared" si="0"/>
        <v/>
      </c>
      <c r="I23" s="280" t="s">
        <v>944</v>
      </c>
      <c r="J23" s="280" t="s">
        <v>1874</v>
      </c>
      <c r="K23" s="280" t="s">
        <v>1714</v>
      </c>
      <c r="L23" s="280" t="s">
        <v>1800</v>
      </c>
      <c r="M23" s="280">
        <v>1</v>
      </c>
      <c r="N23" s="280">
        <v>1</v>
      </c>
      <c r="O23" s="280" t="s">
        <v>917</v>
      </c>
      <c r="P23" s="280" t="s">
        <v>917</v>
      </c>
      <c r="Q23" s="280">
        <v>1</v>
      </c>
      <c r="R23" s="280" t="s">
        <v>917</v>
      </c>
    </row>
    <row r="24" spans="2:18" ht="30" x14ac:dyDescent="0.2">
      <c r="B24" s="273" t="s">
        <v>945</v>
      </c>
      <c r="C24" s="265" t="s">
        <v>1285</v>
      </c>
      <c r="D24" s="265" t="s">
        <v>914</v>
      </c>
      <c r="E24" s="265" t="s">
        <v>915</v>
      </c>
      <c r="F24" s="272" t="s">
        <v>2032</v>
      </c>
      <c r="G24" s="280" t="s">
        <v>2032</v>
      </c>
      <c r="H24" s="280" t="str">
        <f t="shared" si="0"/>
        <v/>
      </c>
      <c r="I24" s="272" t="s">
        <v>946</v>
      </c>
      <c r="J24" s="280" t="s">
        <v>1875</v>
      </c>
      <c r="K24" s="280" t="s">
        <v>1714</v>
      </c>
      <c r="L24" s="280" t="s">
        <v>1800</v>
      </c>
      <c r="M24" s="280">
        <v>1</v>
      </c>
      <c r="N24" s="280">
        <v>1</v>
      </c>
      <c r="O24" s="280" t="s">
        <v>917</v>
      </c>
      <c r="P24" s="280" t="s">
        <v>917</v>
      </c>
      <c r="Q24" s="280">
        <v>1</v>
      </c>
      <c r="R24" s="280" t="s">
        <v>917</v>
      </c>
    </row>
    <row r="25" spans="2:18" ht="30" x14ac:dyDescent="0.2">
      <c r="B25" s="275"/>
      <c r="C25" s="276" t="s">
        <v>1286</v>
      </c>
      <c r="D25" s="277"/>
      <c r="E25" s="277"/>
      <c r="F25" s="278"/>
      <c r="G25" s="278"/>
      <c r="H25" s="278"/>
      <c r="I25" s="278"/>
      <c r="J25" s="278"/>
      <c r="K25" s="278"/>
      <c r="L25" s="278"/>
      <c r="M25" s="279"/>
      <c r="N25" s="279"/>
      <c r="O25" s="279"/>
      <c r="P25" s="279"/>
      <c r="Q25" s="279"/>
      <c r="R25" s="279"/>
    </row>
    <row r="26" spans="2:18" ht="60" x14ac:dyDescent="0.2">
      <c r="B26" s="273" t="s">
        <v>947</v>
      </c>
      <c r="C26" s="265" t="s">
        <v>235</v>
      </c>
      <c r="D26" s="265" t="s">
        <v>914</v>
      </c>
      <c r="E26" s="265" t="s">
        <v>915</v>
      </c>
      <c r="F26" s="272" t="s">
        <v>2032</v>
      </c>
      <c r="G26" s="280" t="s">
        <v>2032</v>
      </c>
      <c r="H26" s="280" t="str">
        <f t="shared" si="0"/>
        <v/>
      </c>
      <c r="I26" s="272" t="s">
        <v>1891</v>
      </c>
      <c r="J26" s="280" t="s">
        <v>1876</v>
      </c>
      <c r="K26" s="280" t="s">
        <v>1801</v>
      </c>
      <c r="L26" s="280" t="s">
        <v>1802</v>
      </c>
      <c r="M26" s="280" t="s">
        <v>1830</v>
      </c>
      <c r="N26" s="280">
        <v>1</v>
      </c>
      <c r="O26" s="280" t="s">
        <v>917</v>
      </c>
      <c r="P26" s="280" t="s">
        <v>917</v>
      </c>
      <c r="Q26" s="280">
        <v>1</v>
      </c>
      <c r="R26" s="280" t="s">
        <v>949</v>
      </c>
    </row>
    <row r="27" spans="2:18" ht="30" x14ac:dyDescent="0.2">
      <c r="B27" s="273" t="s">
        <v>950</v>
      </c>
      <c r="C27" s="265" t="s">
        <v>1287</v>
      </c>
      <c r="D27" s="265" t="s">
        <v>914</v>
      </c>
      <c r="E27" s="265" t="s">
        <v>935</v>
      </c>
      <c r="F27" s="272" t="s">
        <v>2032</v>
      </c>
      <c r="G27" s="280" t="s">
        <v>2032</v>
      </c>
      <c r="H27" s="280" t="str">
        <f t="shared" si="0"/>
        <v/>
      </c>
      <c r="I27" s="280" t="s">
        <v>951</v>
      </c>
      <c r="J27" s="280" t="s">
        <v>1876</v>
      </c>
      <c r="K27" s="280" t="s">
        <v>1801</v>
      </c>
      <c r="L27" s="280" t="s">
        <v>1802</v>
      </c>
      <c r="M27" s="280">
        <v>2</v>
      </c>
      <c r="N27" s="280">
        <v>1</v>
      </c>
      <c r="O27" s="280" t="s">
        <v>917</v>
      </c>
      <c r="P27" s="280" t="s">
        <v>917</v>
      </c>
      <c r="Q27" s="280">
        <v>1</v>
      </c>
      <c r="R27" s="280">
        <v>1</v>
      </c>
    </row>
    <row r="28" spans="2:18" ht="30" x14ac:dyDescent="0.2">
      <c r="B28" s="273" t="s">
        <v>952</v>
      </c>
      <c r="C28" s="265" t="s">
        <v>1288</v>
      </c>
      <c r="D28" s="265" t="s">
        <v>914</v>
      </c>
      <c r="E28" s="265" t="s">
        <v>935</v>
      </c>
      <c r="F28" s="272" t="s">
        <v>2032</v>
      </c>
      <c r="G28" s="280" t="s">
        <v>2032</v>
      </c>
      <c r="H28" s="280" t="str">
        <f t="shared" si="0"/>
        <v/>
      </c>
      <c r="I28" s="272" t="s">
        <v>953</v>
      </c>
      <c r="J28" s="280" t="s">
        <v>1877</v>
      </c>
      <c r="K28" s="280" t="s">
        <v>1801</v>
      </c>
      <c r="L28" s="280" t="s">
        <v>1802</v>
      </c>
      <c r="M28" s="280">
        <v>2</v>
      </c>
      <c r="N28" s="280">
        <v>1</v>
      </c>
      <c r="O28" s="280" t="s">
        <v>917</v>
      </c>
      <c r="P28" s="280" t="s">
        <v>917</v>
      </c>
      <c r="Q28" s="280">
        <v>1</v>
      </c>
      <c r="R28" s="280">
        <v>1</v>
      </c>
    </row>
    <row r="29" spans="2:18" ht="45" x14ac:dyDescent="0.2">
      <c r="B29" s="275"/>
      <c r="C29" s="276" t="s">
        <v>1289</v>
      </c>
      <c r="D29" s="277"/>
      <c r="E29" s="277"/>
      <c r="F29" s="278"/>
      <c r="G29" s="278"/>
      <c r="H29" s="278"/>
      <c r="I29" s="278"/>
      <c r="J29" s="278"/>
      <c r="K29" s="278"/>
      <c r="L29" s="278"/>
      <c r="M29" s="279"/>
      <c r="N29" s="279"/>
      <c r="O29" s="279"/>
      <c r="P29" s="279"/>
      <c r="Q29" s="279"/>
      <c r="R29" s="279"/>
    </row>
    <row r="30" spans="2:18" ht="33.75" customHeight="1" x14ac:dyDescent="0.2">
      <c r="B30" s="266" t="s">
        <v>955</v>
      </c>
      <c r="C30" s="265" t="s">
        <v>423</v>
      </c>
      <c r="D30" s="265" t="s">
        <v>914</v>
      </c>
      <c r="E30" s="265" t="s">
        <v>915</v>
      </c>
      <c r="F30" s="272" t="s">
        <v>2032</v>
      </c>
      <c r="G30" s="280" t="s">
        <v>2032</v>
      </c>
      <c r="H30" s="280" t="str">
        <f t="shared" si="0"/>
        <v/>
      </c>
      <c r="I30" s="280" t="s">
        <v>956</v>
      </c>
      <c r="J30" s="280" t="s">
        <v>948</v>
      </c>
      <c r="K30" s="280" t="s">
        <v>1718</v>
      </c>
      <c r="L30" s="280" t="s">
        <v>1803</v>
      </c>
      <c r="M30" s="280">
        <v>2</v>
      </c>
      <c r="N30" s="280">
        <v>1</v>
      </c>
      <c r="O30" s="280" t="s">
        <v>917</v>
      </c>
      <c r="P30" s="280" t="s">
        <v>917</v>
      </c>
      <c r="Q30" s="280">
        <v>1</v>
      </c>
      <c r="R30" s="280" t="s">
        <v>917</v>
      </c>
    </row>
    <row r="31" spans="2:18" ht="30" x14ac:dyDescent="0.2">
      <c r="B31" s="273" t="s">
        <v>958</v>
      </c>
      <c r="C31" s="265" t="s">
        <v>424</v>
      </c>
      <c r="D31" s="265" t="s">
        <v>914</v>
      </c>
      <c r="E31" s="265" t="s">
        <v>915</v>
      </c>
      <c r="F31" s="272" t="s">
        <v>2032</v>
      </c>
      <c r="G31" s="280" t="s">
        <v>2032</v>
      </c>
      <c r="H31" s="280" t="str">
        <f t="shared" si="0"/>
        <v/>
      </c>
      <c r="I31" s="272" t="s">
        <v>959</v>
      </c>
      <c r="J31" s="280" t="s">
        <v>954</v>
      </c>
      <c r="K31" s="280" t="s">
        <v>1718</v>
      </c>
      <c r="L31" s="280" t="s">
        <v>1803</v>
      </c>
      <c r="M31" s="280">
        <v>2</v>
      </c>
      <c r="N31" s="280">
        <v>1</v>
      </c>
      <c r="O31" s="280" t="s">
        <v>917</v>
      </c>
      <c r="P31" s="280" t="s">
        <v>917</v>
      </c>
      <c r="Q31" s="280">
        <v>1</v>
      </c>
      <c r="R31" s="280" t="s">
        <v>917</v>
      </c>
    </row>
    <row r="32" spans="2:18" ht="30" x14ac:dyDescent="0.2">
      <c r="B32" s="275"/>
      <c r="C32" s="276" t="s">
        <v>1290</v>
      </c>
      <c r="D32" s="277"/>
      <c r="E32" s="277"/>
      <c r="F32" s="278"/>
      <c r="G32" s="278"/>
      <c r="H32" s="278"/>
      <c r="I32" s="278"/>
      <c r="J32" s="278"/>
      <c r="K32" s="278"/>
      <c r="L32" s="278"/>
      <c r="M32" s="279"/>
      <c r="N32" s="279"/>
      <c r="O32" s="279"/>
      <c r="P32" s="279"/>
      <c r="Q32" s="279"/>
      <c r="R32" s="279"/>
    </row>
    <row r="33" spans="2:18" ht="30" x14ac:dyDescent="0.2">
      <c r="B33" s="273" t="s">
        <v>961</v>
      </c>
      <c r="C33" s="265" t="s">
        <v>450</v>
      </c>
      <c r="D33" s="265" t="s">
        <v>914</v>
      </c>
      <c r="E33" s="265" t="s">
        <v>915</v>
      </c>
      <c r="F33" s="272" t="s">
        <v>2032</v>
      </c>
      <c r="G33" s="280" t="s">
        <v>2032</v>
      </c>
      <c r="H33" s="280" t="str">
        <f t="shared" si="0"/>
        <v/>
      </c>
      <c r="I33" s="272" t="s">
        <v>962</v>
      </c>
      <c r="J33" s="280" t="s">
        <v>957</v>
      </c>
      <c r="K33" s="280" t="s">
        <v>1804</v>
      </c>
      <c r="L33" s="280" t="s">
        <v>1805</v>
      </c>
      <c r="M33" s="280">
        <v>2</v>
      </c>
      <c r="N33" s="280">
        <v>1</v>
      </c>
      <c r="O33" s="280" t="s">
        <v>917</v>
      </c>
      <c r="P33" s="280" t="s">
        <v>917</v>
      </c>
      <c r="Q33" s="280">
        <v>1</v>
      </c>
      <c r="R33" s="280" t="s">
        <v>917</v>
      </c>
    </row>
    <row r="34" spans="2:18" ht="90" x14ac:dyDescent="0.2">
      <c r="B34" s="273" t="s">
        <v>964</v>
      </c>
      <c r="C34" s="265" t="s">
        <v>451</v>
      </c>
      <c r="D34" s="265" t="s">
        <v>914</v>
      </c>
      <c r="E34" s="265" t="s">
        <v>915</v>
      </c>
      <c r="F34" s="272" t="s">
        <v>2032</v>
      </c>
      <c r="G34" s="280" t="s">
        <v>2032</v>
      </c>
      <c r="H34" s="280" t="str">
        <f t="shared" si="0"/>
        <v/>
      </c>
      <c r="I34" s="272" t="s">
        <v>965</v>
      </c>
      <c r="J34" s="280" t="s">
        <v>957</v>
      </c>
      <c r="K34" s="280" t="s">
        <v>1804</v>
      </c>
      <c r="L34" s="280" t="s">
        <v>1805</v>
      </c>
      <c r="M34" s="280" t="s">
        <v>966</v>
      </c>
      <c r="N34" s="280">
        <v>1</v>
      </c>
      <c r="O34" s="280" t="s">
        <v>917</v>
      </c>
      <c r="P34" s="280" t="s">
        <v>917</v>
      </c>
      <c r="Q34" s="280">
        <v>1</v>
      </c>
      <c r="R34" s="280" t="s">
        <v>917</v>
      </c>
    </row>
    <row r="35" spans="2:18" ht="30" x14ac:dyDescent="0.2">
      <c r="B35" s="273" t="s">
        <v>967</v>
      </c>
      <c r="C35" s="265" t="s">
        <v>1291</v>
      </c>
      <c r="D35" s="265" t="s">
        <v>914</v>
      </c>
      <c r="E35" s="265" t="s">
        <v>915</v>
      </c>
      <c r="F35" s="272" t="s">
        <v>2032</v>
      </c>
      <c r="G35" s="280" t="s">
        <v>2032</v>
      </c>
      <c r="H35" s="280" t="str">
        <f t="shared" si="0"/>
        <v/>
      </c>
      <c r="I35" s="272" t="s">
        <v>962</v>
      </c>
      <c r="J35" s="280" t="s">
        <v>957</v>
      </c>
      <c r="K35" s="280" t="s">
        <v>1804</v>
      </c>
      <c r="L35" s="280" t="s">
        <v>1805</v>
      </c>
      <c r="M35" s="280">
        <v>2</v>
      </c>
      <c r="N35" s="280">
        <v>1</v>
      </c>
      <c r="O35" s="280" t="s">
        <v>917</v>
      </c>
      <c r="P35" s="280" t="s">
        <v>917</v>
      </c>
      <c r="Q35" s="280">
        <v>1</v>
      </c>
      <c r="R35" s="280" t="s">
        <v>917</v>
      </c>
    </row>
    <row r="36" spans="2:18" ht="30" x14ac:dyDescent="0.2">
      <c r="B36" s="266" t="s">
        <v>968</v>
      </c>
      <c r="C36" s="265" t="s">
        <v>1292</v>
      </c>
      <c r="D36" s="265" t="s">
        <v>925</v>
      </c>
      <c r="E36" s="265" t="s">
        <v>917</v>
      </c>
      <c r="F36" s="272" t="s">
        <v>2032</v>
      </c>
      <c r="G36" s="280" t="s">
        <v>2032</v>
      </c>
      <c r="H36" s="280" t="str">
        <f t="shared" si="0"/>
        <v/>
      </c>
      <c r="I36" s="272" t="s">
        <v>969</v>
      </c>
      <c r="J36" s="280" t="s">
        <v>960</v>
      </c>
      <c r="K36" s="280" t="s">
        <v>1804</v>
      </c>
      <c r="L36" s="280" t="s">
        <v>1805</v>
      </c>
      <c r="M36" s="280">
        <v>1</v>
      </c>
      <c r="N36" s="280">
        <v>1</v>
      </c>
      <c r="O36" s="280" t="s">
        <v>917</v>
      </c>
      <c r="P36" s="280" t="s">
        <v>917</v>
      </c>
      <c r="Q36" s="280">
        <v>1</v>
      </c>
      <c r="R36" s="280" t="s">
        <v>917</v>
      </c>
    </row>
    <row r="37" spans="2:18" ht="30" x14ac:dyDescent="0.2">
      <c r="B37" s="275"/>
      <c r="C37" s="276" t="s">
        <v>1722</v>
      </c>
      <c r="D37" s="277"/>
      <c r="E37" s="277"/>
      <c r="F37" s="278"/>
      <c r="G37" s="278"/>
      <c r="H37" s="278"/>
      <c r="I37" s="278"/>
      <c r="J37" s="278"/>
      <c r="K37" s="278"/>
      <c r="L37" s="278"/>
      <c r="M37" s="279"/>
      <c r="N37" s="279"/>
      <c r="O37" s="279"/>
      <c r="P37" s="279"/>
      <c r="Q37" s="279"/>
      <c r="R37" s="279"/>
    </row>
    <row r="38" spans="2:18" ht="60" x14ac:dyDescent="0.2">
      <c r="B38" s="266" t="s">
        <v>971</v>
      </c>
      <c r="C38" s="265" t="s">
        <v>571</v>
      </c>
      <c r="D38" s="265" t="s">
        <v>925</v>
      </c>
      <c r="E38" s="265" t="s">
        <v>917</v>
      </c>
      <c r="F38" s="272" t="s">
        <v>2032</v>
      </c>
      <c r="G38" s="280" t="s">
        <v>2032</v>
      </c>
      <c r="H38" s="280" t="str">
        <f t="shared" si="0"/>
        <v/>
      </c>
      <c r="I38" s="274" t="s">
        <v>972</v>
      </c>
      <c r="J38" s="280" t="s">
        <v>963</v>
      </c>
      <c r="K38" s="280" t="s">
        <v>1723</v>
      </c>
      <c r="L38" s="280" t="s">
        <v>1806</v>
      </c>
      <c r="M38" s="280">
        <v>1</v>
      </c>
      <c r="N38" s="280">
        <v>1</v>
      </c>
      <c r="O38" s="280" t="s">
        <v>973</v>
      </c>
      <c r="P38" s="280" t="s">
        <v>917</v>
      </c>
      <c r="Q38" s="280">
        <v>1</v>
      </c>
      <c r="R38" s="280" t="s">
        <v>973</v>
      </c>
    </row>
    <row r="39" spans="2:18" ht="30" x14ac:dyDescent="0.2">
      <c r="B39" s="266" t="s">
        <v>974</v>
      </c>
      <c r="C39" s="265" t="s">
        <v>1866</v>
      </c>
      <c r="D39" s="265" t="s">
        <v>914</v>
      </c>
      <c r="E39" s="265" t="s">
        <v>915</v>
      </c>
      <c r="F39" s="272" t="s">
        <v>2032</v>
      </c>
      <c r="G39" s="280" t="s">
        <v>2032</v>
      </c>
      <c r="H39" s="280" t="str">
        <f t="shared" si="0"/>
        <v/>
      </c>
      <c r="I39" s="274" t="s">
        <v>975</v>
      </c>
      <c r="J39" s="280" t="s">
        <v>970</v>
      </c>
      <c r="K39" s="280" t="s">
        <v>1723</v>
      </c>
      <c r="L39" s="280" t="s">
        <v>1806</v>
      </c>
      <c r="M39" s="280">
        <v>4</v>
      </c>
      <c r="N39" s="280">
        <v>1</v>
      </c>
      <c r="O39" s="280" t="s">
        <v>917</v>
      </c>
      <c r="P39" s="280" t="s">
        <v>917</v>
      </c>
      <c r="Q39" s="280">
        <v>1</v>
      </c>
      <c r="R39" s="280" t="s">
        <v>917</v>
      </c>
    </row>
    <row r="40" spans="2:18" ht="30" x14ac:dyDescent="0.2">
      <c r="B40" s="266" t="s">
        <v>976</v>
      </c>
      <c r="C40" s="265" t="s">
        <v>573</v>
      </c>
      <c r="D40" s="265" t="s">
        <v>925</v>
      </c>
      <c r="E40" s="265" t="s">
        <v>917</v>
      </c>
      <c r="F40" s="272" t="s">
        <v>2032</v>
      </c>
      <c r="G40" s="280" t="s">
        <v>2032</v>
      </c>
      <c r="H40" s="280" t="str">
        <f t="shared" si="0"/>
        <v/>
      </c>
      <c r="I40" s="274" t="s">
        <v>975</v>
      </c>
      <c r="J40" s="280" t="s">
        <v>970</v>
      </c>
      <c r="K40" s="280" t="s">
        <v>1723</v>
      </c>
      <c r="L40" s="280" t="s">
        <v>1806</v>
      </c>
      <c r="M40" s="280">
        <v>4</v>
      </c>
      <c r="N40" s="280">
        <v>1</v>
      </c>
      <c r="O40" s="280" t="s">
        <v>917</v>
      </c>
      <c r="P40" s="280" t="s">
        <v>917</v>
      </c>
      <c r="Q40" s="280">
        <v>1</v>
      </c>
      <c r="R40" s="280" t="s">
        <v>917</v>
      </c>
    </row>
    <row r="41" spans="2:18" ht="30" x14ac:dyDescent="0.2">
      <c r="B41" s="372" t="s">
        <v>977</v>
      </c>
      <c r="C41" s="265" t="s">
        <v>1293</v>
      </c>
      <c r="D41" s="265" t="s">
        <v>914</v>
      </c>
      <c r="E41" s="265" t="s">
        <v>915</v>
      </c>
      <c r="F41" s="272" t="s">
        <v>2032</v>
      </c>
      <c r="G41" s="280" t="s">
        <v>2032</v>
      </c>
      <c r="H41" s="280" t="str">
        <f t="shared" si="0"/>
        <v/>
      </c>
      <c r="I41" s="274" t="s">
        <v>978</v>
      </c>
      <c r="J41" s="280" t="s">
        <v>1878</v>
      </c>
      <c r="K41" s="280" t="s">
        <v>1723</v>
      </c>
      <c r="L41" s="280" t="s">
        <v>1806</v>
      </c>
      <c r="M41" s="280">
        <v>2</v>
      </c>
      <c r="N41" s="280">
        <v>1</v>
      </c>
      <c r="O41" s="280" t="s">
        <v>917</v>
      </c>
      <c r="P41" s="280" t="s">
        <v>917</v>
      </c>
      <c r="Q41" s="280">
        <v>1</v>
      </c>
      <c r="R41" s="280" t="s">
        <v>917</v>
      </c>
    </row>
    <row r="42" spans="2:18" ht="60" x14ac:dyDescent="0.2">
      <c r="B42" s="275"/>
      <c r="C42" s="276" t="s">
        <v>1294</v>
      </c>
      <c r="D42" s="277"/>
      <c r="E42" s="277"/>
      <c r="F42" s="278"/>
      <c r="G42" s="278"/>
      <c r="H42" s="278" t="str">
        <f t="shared" si="0"/>
        <v/>
      </c>
      <c r="I42" s="278"/>
      <c r="J42" s="278"/>
      <c r="K42" s="278"/>
      <c r="L42" s="278"/>
      <c r="M42" s="279"/>
      <c r="N42" s="279"/>
      <c r="O42" s="279"/>
      <c r="P42" s="279"/>
      <c r="Q42" s="279"/>
      <c r="R42" s="279"/>
    </row>
    <row r="43" spans="2:18" ht="45" x14ac:dyDescent="0.2">
      <c r="B43" s="273" t="s">
        <v>979</v>
      </c>
      <c r="C43" s="265" t="s">
        <v>671</v>
      </c>
      <c r="D43" s="265" t="s">
        <v>925</v>
      </c>
      <c r="E43" s="265" t="s">
        <v>917</v>
      </c>
      <c r="F43" s="272" t="s">
        <v>2032</v>
      </c>
      <c r="G43" s="280" t="s">
        <v>2032</v>
      </c>
      <c r="H43" s="280" t="str">
        <f t="shared" si="0"/>
        <v/>
      </c>
      <c r="I43" s="274" t="s">
        <v>980</v>
      </c>
      <c r="J43" s="280" t="s">
        <v>1879</v>
      </c>
      <c r="K43" s="280" t="s">
        <v>1725</v>
      </c>
      <c r="L43" s="280" t="s">
        <v>1807</v>
      </c>
      <c r="M43" s="280">
        <v>1</v>
      </c>
      <c r="N43" s="280">
        <v>1</v>
      </c>
      <c r="O43" s="280" t="s">
        <v>981</v>
      </c>
      <c r="P43" s="280" t="s">
        <v>917</v>
      </c>
      <c r="Q43" s="280">
        <v>1</v>
      </c>
      <c r="R43" s="280" t="s">
        <v>981</v>
      </c>
    </row>
    <row r="44" spans="2:18" ht="30" x14ac:dyDescent="0.2">
      <c r="B44" s="273" t="s">
        <v>982</v>
      </c>
      <c r="C44" s="265" t="s">
        <v>672</v>
      </c>
      <c r="D44" s="265" t="s">
        <v>925</v>
      </c>
      <c r="E44" s="265" t="s">
        <v>917</v>
      </c>
      <c r="F44" s="272" t="s">
        <v>2032</v>
      </c>
      <c r="G44" s="280" t="s">
        <v>2032</v>
      </c>
      <c r="H44" s="280" t="str">
        <f t="shared" si="0"/>
        <v/>
      </c>
      <c r="I44" s="274" t="s">
        <v>983</v>
      </c>
      <c r="J44" s="280" t="s">
        <v>1880</v>
      </c>
      <c r="K44" s="280" t="s">
        <v>1725</v>
      </c>
      <c r="L44" s="280" t="s">
        <v>1807</v>
      </c>
      <c r="M44" s="280">
        <v>1</v>
      </c>
      <c r="N44" s="280">
        <v>1</v>
      </c>
      <c r="O44" s="280" t="s">
        <v>917</v>
      </c>
      <c r="P44" s="280" t="s">
        <v>917</v>
      </c>
      <c r="Q44" s="280">
        <v>1</v>
      </c>
      <c r="R44" s="280" t="s">
        <v>917</v>
      </c>
    </row>
    <row r="45" spans="2:18" ht="30" x14ac:dyDescent="0.2">
      <c r="B45" s="372" t="s">
        <v>2006</v>
      </c>
      <c r="C45" s="265" t="s">
        <v>694</v>
      </c>
      <c r="D45" s="265" t="s">
        <v>914</v>
      </c>
      <c r="E45" s="265" t="s">
        <v>915</v>
      </c>
      <c r="F45" s="272" t="s">
        <v>2032</v>
      </c>
      <c r="G45" s="280" t="s">
        <v>2032</v>
      </c>
      <c r="H45" s="280" t="str">
        <f t="shared" si="0"/>
        <v/>
      </c>
      <c r="I45" s="274" t="s">
        <v>984</v>
      </c>
      <c r="J45" s="280" t="s">
        <v>1884</v>
      </c>
      <c r="K45" s="280" t="s">
        <v>1725</v>
      </c>
      <c r="L45" s="280" t="s">
        <v>1807</v>
      </c>
      <c r="M45" s="280">
        <v>2</v>
      </c>
      <c r="N45" s="280">
        <v>1</v>
      </c>
      <c r="O45" s="280" t="s">
        <v>917</v>
      </c>
      <c r="P45" s="280" t="s">
        <v>917</v>
      </c>
      <c r="Q45" s="280">
        <v>1</v>
      </c>
      <c r="R45" s="280" t="s">
        <v>917</v>
      </c>
    </row>
    <row r="46" spans="2:18" ht="15" x14ac:dyDescent="0.2">
      <c r="B46" s="273" t="s">
        <v>985</v>
      </c>
      <c r="C46" s="265" t="s">
        <v>673</v>
      </c>
      <c r="D46" s="265" t="s">
        <v>914</v>
      </c>
      <c r="E46" s="265" t="s">
        <v>935</v>
      </c>
      <c r="F46" s="272" t="s">
        <v>2032</v>
      </c>
      <c r="G46" s="280" t="s">
        <v>2032</v>
      </c>
      <c r="H46" s="280" t="str">
        <f t="shared" si="0"/>
        <v/>
      </c>
      <c r="I46" s="274" t="s">
        <v>986</v>
      </c>
      <c r="J46" s="280" t="s">
        <v>1881</v>
      </c>
      <c r="K46" s="280" t="s">
        <v>1725</v>
      </c>
      <c r="L46" s="280" t="s">
        <v>1807</v>
      </c>
      <c r="M46" s="280">
        <v>2</v>
      </c>
      <c r="N46" s="280">
        <v>1</v>
      </c>
      <c r="O46" s="280" t="s">
        <v>917</v>
      </c>
      <c r="P46" s="280" t="s">
        <v>917</v>
      </c>
      <c r="Q46" s="280">
        <v>1</v>
      </c>
      <c r="R46" s="280" t="s">
        <v>917</v>
      </c>
    </row>
    <row r="47" spans="2:18" ht="30" x14ac:dyDescent="0.2">
      <c r="B47" s="273" t="s">
        <v>987</v>
      </c>
      <c r="C47" s="265" t="s">
        <v>674</v>
      </c>
      <c r="D47" s="265" t="s">
        <v>914</v>
      </c>
      <c r="E47" s="265" t="s">
        <v>915</v>
      </c>
      <c r="F47" s="272" t="s">
        <v>2032</v>
      </c>
      <c r="G47" s="280" t="s">
        <v>2032</v>
      </c>
      <c r="H47" s="280" t="str">
        <f t="shared" si="0"/>
        <v/>
      </c>
      <c r="I47" s="274" t="s">
        <v>988</v>
      </c>
      <c r="J47" s="280" t="s">
        <v>1882</v>
      </c>
      <c r="K47" s="280" t="s">
        <v>1725</v>
      </c>
      <c r="L47" s="280" t="s">
        <v>1807</v>
      </c>
      <c r="M47" s="280">
        <v>2</v>
      </c>
      <c r="N47" s="280">
        <v>1</v>
      </c>
      <c r="O47" s="280" t="s">
        <v>917</v>
      </c>
      <c r="P47" s="280" t="s">
        <v>917</v>
      </c>
      <c r="Q47" s="280">
        <v>1</v>
      </c>
      <c r="R47" s="280" t="s">
        <v>917</v>
      </c>
    </row>
    <row r="48" spans="2:18" ht="45" x14ac:dyDescent="0.2">
      <c r="B48" s="273" t="s">
        <v>989</v>
      </c>
      <c r="C48" s="265" t="s">
        <v>675</v>
      </c>
      <c r="D48" s="265" t="s">
        <v>914</v>
      </c>
      <c r="E48" s="265" t="s">
        <v>915</v>
      </c>
      <c r="F48" s="272" t="s">
        <v>2032</v>
      </c>
      <c r="G48" s="280" t="s">
        <v>2032</v>
      </c>
      <c r="H48" s="280" t="str">
        <f t="shared" si="0"/>
        <v/>
      </c>
      <c r="I48" s="274" t="s">
        <v>984</v>
      </c>
      <c r="J48" s="280" t="s">
        <v>1887</v>
      </c>
      <c r="K48" s="280" t="s">
        <v>1725</v>
      </c>
      <c r="L48" s="280" t="s">
        <v>1807</v>
      </c>
      <c r="M48" s="280">
        <v>2</v>
      </c>
      <c r="N48" s="280">
        <v>1</v>
      </c>
      <c r="O48" s="280" t="s">
        <v>917</v>
      </c>
      <c r="P48" s="280" t="s">
        <v>917</v>
      </c>
      <c r="Q48" s="280">
        <v>1</v>
      </c>
      <c r="R48" s="280" t="s">
        <v>917</v>
      </c>
    </row>
    <row r="49" spans="2:18" ht="15" x14ac:dyDescent="0.2">
      <c r="B49" s="372" t="s">
        <v>2007</v>
      </c>
      <c r="C49" s="265" t="s">
        <v>676</v>
      </c>
      <c r="D49" s="265" t="s">
        <v>914</v>
      </c>
      <c r="E49" s="265" t="s">
        <v>915</v>
      </c>
      <c r="F49" s="272" t="s">
        <v>2032</v>
      </c>
      <c r="G49" s="280" t="s">
        <v>2032</v>
      </c>
      <c r="H49" s="280" t="str">
        <f t="shared" si="0"/>
        <v/>
      </c>
      <c r="I49" s="274" t="s">
        <v>990</v>
      </c>
      <c r="J49" s="280" t="s">
        <v>1884</v>
      </c>
      <c r="K49" s="280" t="s">
        <v>1725</v>
      </c>
      <c r="L49" s="280" t="s">
        <v>1807</v>
      </c>
      <c r="M49" s="280">
        <v>2</v>
      </c>
      <c r="N49" s="280">
        <v>1</v>
      </c>
      <c r="O49" s="280" t="s">
        <v>917</v>
      </c>
      <c r="P49" s="280" t="s">
        <v>917</v>
      </c>
      <c r="Q49" s="280">
        <v>1</v>
      </c>
      <c r="R49" s="280" t="s">
        <v>917</v>
      </c>
    </row>
    <row r="50" spans="2:18" ht="15" x14ac:dyDescent="0.2">
      <c r="B50" s="273" t="s">
        <v>991</v>
      </c>
      <c r="C50" s="265" t="s">
        <v>677</v>
      </c>
      <c r="D50" s="265" t="s">
        <v>914</v>
      </c>
      <c r="E50" s="265" t="s">
        <v>915</v>
      </c>
      <c r="F50" s="272" t="s">
        <v>2032</v>
      </c>
      <c r="G50" s="280" t="s">
        <v>2032</v>
      </c>
      <c r="H50" s="280" t="str">
        <f t="shared" si="0"/>
        <v/>
      </c>
      <c r="I50" s="274" t="s">
        <v>990</v>
      </c>
      <c r="J50" s="280" t="s">
        <v>1887</v>
      </c>
      <c r="K50" s="280" t="s">
        <v>1725</v>
      </c>
      <c r="L50" s="280" t="s">
        <v>1807</v>
      </c>
      <c r="M50" s="280">
        <v>2</v>
      </c>
      <c r="N50" s="280">
        <v>1</v>
      </c>
      <c r="O50" s="280" t="s">
        <v>917</v>
      </c>
      <c r="P50" s="280" t="s">
        <v>917</v>
      </c>
      <c r="Q50" s="280">
        <v>1</v>
      </c>
      <c r="R50" s="280" t="s">
        <v>917</v>
      </c>
    </row>
    <row r="51" spans="2:18" ht="30" x14ac:dyDescent="0.2">
      <c r="B51" s="372" t="s">
        <v>2008</v>
      </c>
      <c r="C51" s="265" t="s">
        <v>678</v>
      </c>
      <c r="D51" s="265" t="s">
        <v>914</v>
      </c>
      <c r="E51" s="265" t="s">
        <v>915</v>
      </c>
      <c r="F51" s="272" t="s">
        <v>2032</v>
      </c>
      <c r="G51" s="280" t="s">
        <v>2032</v>
      </c>
      <c r="H51" s="280" t="str">
        <f t="shared" si="0"/>
        <v/>
      </c>
      <c r="I51" s="274" t="s">
        <v>992</v>
      </c>
      <c r="J51" s="280" t="s">
        <v>1883</v>
      </c>
      <c r="K51" s="280" t="s">
        <v>1725</v>
      </c>
      <c r="L51" s="280" t="s">
        <v>1807</v>
      </c>
      <c r="M51" s="280">
        <v>1</v>
      </c>
      <c r="N51" s="280">
        <v>1</v>
      </c>
      <c r="O51" s="280" t="s">
        <v>917</v>
      </c>
      <c r="P51" s="280" t="s">
        <v>917</v>
      </c>
      <c r="Q51" s="280">
        <v>1</v>
      </c>
      <c r="R51" s="280" t="s">
        <v>917</v>
      </c>
    </row>
    <row r="52" spans="2:18" ht="90" x14ac:dyDescent="0.2">
      <c r="B52" s="273" t="s">
        <v>993</v>
      </c>
      <c r="C52" s="265" t="s">
        <v>679</v>
      </c>
      <c r="D52" s="265" t="s">
        <v>914</v>
      </c>
      <c r="E52" s="265" t="s">
        <v>915</v>
      </c>
      <c r="F52" s="272" t="s">
        <v>2032</v>
      </c>
      <c r="G52" s="280" t="s">
        <v>2032</v>
      </c>
      <c r="H52" s="280" t="str">
        <f t="shared" si="0"/>
        <v/>
      </c>
      <c r="I52" s="274" t="s">
        <v>994</v>
      </c>
      <c r="J52" s="280" t="s">
        <v>1886</v>
      </c>
      <c r="K52" s="280" t="s">
        <v>1725</v>
      </c>
      <c r="L52" s="280" t="s">
        <v>1807</v>
      </c>
      <c r="M52" s="280">
        <v>2</v>
      </c>
      <c r="N52" s="280">
        <v>1</v>
      </c>
      <c r="O52" s="280" t="s">
        <v>917</v>
      </c>
      <c r="P52" s="280" t="s">
        <v>917</v>
      </c>
      <c r="Q52" s="280">
        <v>1</v>
      </c>
      <c r="R52" s="280" t="s">
        <v>917</v>
      </c>
    </row>
    <row r="53" spans="2:18" ht="90" x14ac:dyDescent="0.2">
      <c r="B53" s="372" t="s">
        <v>995</v>
      </c>
      <c r="C53" s="265" t="s">
        <v>788</v>
      </c>
      <c r="D53" s="265" t="s">
        <v>914</v>
      </c>
      <c r="E53" s="265" t="s">
        <v>915</v>
      </c>
      <c r="F53" s="272" t="s">
        <v>2032</v>
      </c>
      <c r="G53" s="280" t="s">
        <v>2032</v>
      </c>
      <c r="H53" s="280" t="str">
        <f t="shared" si="0"/>
        <v/>
      </c>
      <c r="I53" s="274" t="s">
        <v>994</v>
      </c>
      <c r="J53" s="280" t="s">
        <v>1885</v>
      </c>
      <c r="K53" s="280" t="s">
        <v>1725</v>
      </c>
      <c r="L53" s="280" t="s">
        <v>1807</v>
      </c>
      <c r="M53" s="280">
        <v>2</v>
      </c>
      <c r="N53" s="280">
        <v>1</v>
      </c>
      <c r="O53" s="280" t="s">
        <v>917</v>
      </c>
      <c r="P53" s="280" t="s">
        <v>917</v>
      </c>
      <c r="Q53" s="280">
        <v>1</v>
      </c>
      <c r="R53" s="280" t="s">
        <v>917</v>
      </c>
    </row>
    <row r="54" spans="2:18" ht="30" x14ac:dyDescent="0.2">
      <c r="B54" s="273" t="s">
        <v>996</v>
      </c>
      <c r="C54" s="265" t="s">
        <v>681</v>
      </c>
      <c r="D54" s="265" t="s">
        <v>914</v>
      </c>
      <c r="E54" s="265" t="s">
        <v>915</v>
      </c>
      <c r="F54" s="272" t="s">
        <v>2032</v>
      </c>
      <c r="G54" s="280" t="s">
        <v>2032</v>
      </c>
      <c r="H54" s="280" t="str">
        <f t="shared" si="0"/>
        <v/>
      </c>
      <c r="I54" s="274" t="s">
        <v>990</v>
      </c>
      <c r="J54" s="280" t="s">
        <v>1887</v>
      </c>
      <c r="K54" s="280" t="s">
        <v>1725</v>
      </c>
      <c r="L54" s="280" t="s">
        <v>1807</v>
      </c>
      <c r="M54" s="280">
        <v>2</v>
      </c>
      <c r="N54" s="280">
        <v>1</v>
      </c>
      <c r="O54" s="280" t="s">
        <v>917</v>
      </c>
      <c r="P54" s="280" t="s">
        <v>917</v>
      </c>
      <c r="Q54" s="280">
        <v>1</v>
      </c>
      <c r="R54" s="280" t="s">
        <v>917</v>
      </c>
    </row>
    <row r="55" spans="2:18" ht="30" x14ac:dyDescent="0.2">
      <c r="B55" s="372" t="s">
        <v>2009</v>
      </c>
      <c r="C55" s="265" t="s">
        <v>682</v>
      </c>
      <c r="D55" s="265" t="s">
        <v>914</v>
      </c>
      <c r="E55" s="265" t="s">
        <v>915</v>
      </c>
      <c r="F55" s="272" t="s">
        <v>2032</v>
      </c>
      <c r="G55" s="280" t="s">
        <v>2032</v>
      </c>
      <c r="H55" s="280" t="str">
        <f t="shared" si="0"/>
        <v/>
      </c>
      <c r="I55" s="274" t="s">
        <v>990</v>
      </c>
      <c r="J55" s="280" t="s">
        <v>1884</v>
      </c>
      <c r="K55" s="280" t="s">
        <v>1725</v>
      </c>
      <c r="L55" s="280" t="s">
        <v>1807</v>
      </c>
      <c r="M55" s="280">
        <v>2</v>
      </c>
      <c r="N55" s="280">
        <v>1</v>
      </c>
      <c r="O55" s="280" t="s">
        <v>917</v>
      </c>
      <c r="P55" s="280" t="s">
        <v>917</v>
      </c>
      <c r="Q55" s="280">
        <v>1</v>
      </c>
      <c r="R55" s="280" t="s">
        <v>1971</v>
      </c>
    </row>
    <row r="56" spans="2:18" ht="45" x14ac:dyDescent="0.2">
      <c r="B56" s="273" t="s">
        <v>997</v>
      </c>
      <c r="C56" s="265" t="s">
        <v>1295</v>
      </c>
      <c r="D56" s="265" t="s">
        <v>914</v>
      </c>
      <c r="E56" s="265" t="s">
        <v>915</v>
      </c>
      <c r="F56" s="272" t="s">
        <v>2032</v>
      </c>
      <c r="G56" s="280" t="s">
        <v>2032</v>
      </c>
      <c r="H56" s="280" t="str">
        <f t="shared" si="0"/>
        <v/>
      </c>
      <c r="I56" s="274" t="s">
        <v>990</v>
      </c>
      <c r="J56" s="280" t="s">
        <v>1887</v>
      </c>
      <c r="K56" s="280" t="s">
        <v>1725</v>
      </c>
      <c r="L56" s="280" t="s">
        <v>1807</v>
      </c>
      <c r="M56" s="280">
        <v>2</v>
      </c>
      <c r="N56" s="280">
        <v>1</v>
      </c>
      <c r="O56" s="280" t="s">
        <v>917</v>
      </c>
      <c r="P56" s="280" t="s">
        <v>917</v>
      </c>
      <c r="Q56" s="280">
        <v>1</v>
      </c>
      <c r="R56" s="280" t="s">
        <v>917</v>
      </c>
    </row>
    <row r="57" spans="2:18" ht="45" x14ac:dyDescent="0.2">
      <c r="B57" s="275"/>
      <c r="C57" s="276" t="s">
        <v>1296</v>
      </c>
      <c r="D57" s="277"/>
      <c r="E57" s="277"/>
      <c r="F57" s="278"/>
      <c r="G57" s="278"/>
      <c r="H57" s="278" t="str">
        <f t="shared" si="0"/>
        <v/>
      </c>
      <c r="I57" s="278"/>
      <c r="J57" s="278"/>
      <c r="K57" s="278"/>
      <c r="L57" s="278"/>
      <c r="M57" s="279"/>
      <c r="N57" s="279"/>
      <c r="O57" s="279"/>
      <c r="P57" s="279"/>
      <c r="Q57" s="279"/>
      <c r="R57" s="279"/>
    </row>
    <row r="58" spans="2:18" ht="45" x14ac:dyDescent="0.2">
      <c r="B58" s="266" t="s">
        <v>998</v>
      </c>
      <c r="C58" s="265" t="s">
        <v>848</v>
      </c>
      <c r="D58" s="265" t="s">
        <v>925</v>
      </c>
      <c r="E58" s="265" t="s">
        <v>917</v>
      </c>
      <c r="F58" s="272" t="s">
        <v>2032</v>
      </c>
      <c r="G58" s="280" t="s">
        <v>2032</v>
      </c>
      <c r="H58" s="280" t="str">
        <f t="shared" si="0"/>
        <v/>
      </c>
      <c r="I58" s="274" t="s">
        <v>999</v>
      </c>
      <c r="J58" s="280" t="s">
        <v>1888</v>
      </c>
      <c r="K58" s="280" t="s">
        <v>1727</v>
      </c>
      <c r="L58" s="280" t="s">
        <v>1808</v>
      </c>
      <c r="M58" s="280">
        <v>1</v>
      </c>
      <c r="N58" s="280">
        <v>1</v>
      </c>
      <c r="O58" s="280" t="s">
        <v>917</v>
      </c>
      <c r="P58" s="280" t="s">
        <v>917</v>
      </c>
      <c r="Q58" s="280">
        <v>1</v>
      </c>
      <c r="R58" s="280" t="s">
        <v>917</v>
      </c>
    </row>
    <row r="59" spans="2:18" ht="45" x14ac:dyDescent="0.2">
      <c r="B59" s="266" t="s">
        <v>1001</v>
      </c>
      <c r="C59" s="265" t="s">
        <v>849</v>
      </c>
      <c r="D59" s="265" t="s">
        <v>914</v>
      </c>
      <c r="E59" s="265" t="s">
        <v>915</v>
      </c>
      <c r="F59" s="272" t="s">
        <v>2032</v>
      </c>
      <c r="G59" s="280" t="s">
        <v>2032</v>
      </c>
      <c r="H59" s="280" t="str">
        <f t="shared" si="0"/>
        <v/>
      </c>
      <c r="I59" s="274" t="s">
        <v>1002</v>
      </c>
      <c r="J59" s="280" t="s">
        <v>1889</v>
      </c>
      <c r="K59" s="280" t="s">
        <v>1727</v>
      </c>
      <c r="L59" s="280" t="s">
        <v>1808</v>
      </c>
      <c r="M59" s="280">
        <v>2</v>
      </c>
      <c r="N59" s="280">
        <v>1</v>
      </c>
      <c r="O59" s="280" t="s">
        <v>917</v>
      </c>
      <c r="P59" s="280" t="s">
        <v>917</v>
      </c>
      <c r="Q59" s="280">
        <v>1</v>
      </c>
      <c r="R59" s="280" t="s">
        <v>917</v>
      </c>
    </row>
    <row r="60" spans="2:18" ht="60" x14ac:dyDescent="0.2">
      <c r="B60" s="275"/>
      <c r="C60" s="276" t="s">
        <v>1298</v>
      </c>
      <c r="D60" s="277"/>
      <c r="E60" s="277"/>
      <c r="F60" s="278"/>
      <c r="G60" s="278"/>
      <c r="H60" s="278" t="str">
        <f t="shared" si="0"/>
        <v/>
      </c>
      <c r="I60" s="278"/>
      <c r="J60" s="278"/>
      <c r="K60" s="278"/>
      <c r="L60" s="278"/>
      <c r="M60" s="279"/>
      <c r="N60" s="279"/>
      <c r="O60" s="279"/>
      <c r="P60" s="279"/>
      <c r="Q60" s="279"/>
      <c r="R60" s="279"/>
    </row>
    <row r="61" spans="2:18" ht="45" x14ac:dyDescent="0.2">
      <c r="B61" s="266" t="s">
        <v>1004</v>
      </c>
      <c r="C61" s="265" t="s">
        <v>866</v>
      </c>
      <c r="D61" s="265" t="s">
        <v>925</v>
      </c>
      <c r="E61" s="265" t="s">
        <v>917</v>
      </c>
      <c r="F61" s="272" t="s">
        <v>2032</v>
      </c>
      <c r="G61" s="280" t="s">
        <v>2032</v>
      </c>
      <c r="H61" s="280" t="str">
        <f t="shared" si="0"/>
        <v/>
      </c>
      <c r="I61" s="274" t="s">
        <v>1005</v>
      </c>
      <c r="J61" s="280" t="s">
        <v>1000</v>
      </c>
      <c r="K61" s="280" t="s">
        <v>1809</v>
      </c>
      <c r="L61" s="280" t="s">
        <v>1810</v>
      </c>
      <c r="M61" s="280">
        <v>1</v>
      </c>
      <c r="N61" s="280">
        <v>1</v>
      </c>
      <c r="O61" s="280" t="s">
        <v>917</v>
      </c>
      <c r="P61" s="280" t="s">
        <v>917</v>
      </c>
      <c r="Q61" s="280">
        <v>1</v>
      </c>
      <c r="R61" s="280" t="s">
        <v>917</v>
      </c>
    </row>
    <row r="62" spans="2:18" ht="45" x14ac:dyDescent="0.2">
      <c r="B62" s="266" t="s">
        <v>1007</v>
      </c>
      <c r="C62" s="265" t="s">
        <v>1297</v>
      </c>
      <c r="D62" s="265" t="s">
        <v>914</v>
      </c>
      <c r="E62" s="265" t="s">
        <v>915</v>
      </c>
      <c r="F62" s="272" t="s">
        <v>2032</v>
      </c>
      <c r="G62" s="280" t="s">
        <v>2032</v>
      </c>
      <c r="H62" s="280" t="str">
        <f t="shared" si="0"/>
        <v/>
      </c>
      <c r="I62" s="274" t="s">
        <v>1008</v>
      </c>
      <c r="J62" s="280" t="s">
        <v>1003</v>
      </c>
      <c r="K62" s="280" t="s">
        <v>1809</v>
      </c>
      <c r="L62" s="280" t="s">
        <v>1810</v>
      </c>
      <c r="M62" s="280">
        <v>2</v>
      </c>
      <c r="N62" s="280">
        <v>1</v>
      </c>
      <c r="O62" s="280" t="s">
        <v>917</v>
      </c>
      <c r="P62" s="280" t="s">
        <v>917</v>
      </c>
      <c r="Q62" s="280">
        <v>1</v>
      </c>
      <c r="R62" s="280" t="s">
        <v>917</v>
      </c>
    </row>
    <row r="63" spans="2:18" ht="15" x14ac:dyDescent="0.2">
      <c r="B63" s="266" t="s">
        <v>1010</v>
      </c>
      <c r="C63" s="265" t="s">
        <v>868</v>
      </c>
      <c r="D63" s="265" t="s">
        <v>914</v>
      </c>
      <c r="E63" s="265" t="s">
        <v>915</v>
      </c>
      <c r="F63" s="272" t="s">
        <v>2032</v>
      </c>
      <c r="G63" s="280" t="s">
        <v>2032</v>
      </c>
      <c r="H63" s="280" t="str">
        <f t="shared" si="0"/>
        <v/>
      </c>
      <c r="I63" s="274" t="s">
        <v>1011</v>
      </c>
      <c r="J63" s="280" t="s">
        <v>1890</v>
      </c>
      <c r="K63" s="280" t="s">
        <v>1809</v>
      </c>
      <c r="L63" s="280" t="s">
        <v>1810</v>
      </c>
      <c r="M63" s="280">
        <v>2</v>
      </c>
      <c r="N63" s="280">
        <v>1</v>
      </c>
      <c r="O63" s="280" t="s">
        <v>917</v>
      </c>
      <c r="P63" s="280" t="s">
        <v>917</v>
      </c>
      <c r="Q63" s="280">
        <v>1</v>
      </c>
      <c r="R63" s="280" t="s">
        <v>917</v>
      </c>
    </row>
    <row r="64" spans="2:18" ht="45" x14ac:dyDescent="0.2">
      <c r="B64" s="275"/>
      <c r="C64" s="276" t="s">
        <v>1299</v>
      </c>
      <c r="D64" s="277"/>
      <c r="E64" s="277"/>
      <c r="F64" s="278"/>
      <c r="G64" s="278"/>
      <c r="H64" s="278" t="str">
        <f t="shared" si="0"/>
        <v/>
      </c>
      <c r="I64" s="278"/>
      <c r="J64" s="278"/>
      <c r="K64" s="278"/>
      <c r="L64" s="278"/>
      <c r="M64" s="279"/>
      <c r="N64" s="279"/>
      <c r="O64" s="279"/>
      <c r="P64" s="279"/>
      <c r="Q64" s="279"/>
      <c r="R64" s="279"/>
    </row>
    <row r="65" spans="2:18" ht="30" x14ac:dyDescent="0.25">
      <c r="B65" s="266" t="s">
        <v>1013</v>
      </c>
      <c r="C65" s="281" t="s">
        <v>1300</v>
      </c>
      <c r="D65" s="265" t="s">
        <v>925</v>
      </c>
      <c r="E65" s="265" t="s">
        <v>917</v>
      </c>
      <c r="F65" s="272" t="s">
        <v>2032</v>
      </c>
      <c r="G65" s="280" t="s">
        <v>2014</v>
      </c>
      <c r="H65" s="280" t="s">
        <v>2035</v>
      </c>
      <c r="I65" s="274" t="s">
        <v>1014</v>
      </c>
      <c r="J65" s="280" t="s">
        <v>1006</v>
      </c>
      <c r="K65" s="280" t="s">
        <v>1811</v>
      </c>
      <c r="L65" s="280" t="s">
        <v>1812</v>
      </c>
      <c r="M65" s="280">
        <v>1</v>
      </c>
      <c r="N65" s="280">
        <v>1</v>
      </c>
      <c r="O65" s="280" t="s">
        <v>917</v>
      </c>
      <c r="P65" s="280" t="s">
        <v>917</v>
      </c>
      <c r="Q65" s="280">
        <v>1</v>
      </c>
      <c r="R65" s="280" t="s">
        <v>917</v>
      </c>
    </row>
    <row r="66" spans="2:18" ht="42.75" customHeight="1" x14ac:dyDescent="0.25">
      <c r="B66" s="266" t="s">
        <v>1015</v>
      </c>
      <c r="C66" s="281" t="s">
        <v>1703</v>
      </c>
      <c r="D66" s="265" t="s">
        <v>914</v>
      </c>
      <c r="E66" s="265" t="s">
        <v>915</v>
      </c>
      <c r="F66" s="272" t="s">
        <v>2032</v>
      </c>
      <c r="G66" s="280" t="s">
        <v>2014</v>
      </c>
      <c r="H66" s="280" t="s">
        <v>2035</v>
      </c>
      <c r="I66" s="274" t="s">
        <v>1016</v>
      </c>
      <c r="J66" s="280" t="s">
        <v>1009</v>
      </c>
      <c r="K66" s="280" t="s">
        <v>1811</v>
      </c>
      <c r="L66" s="280" t="s">
        <v>1812</v>
      </c>
      <c r="M66" s="280">
        <v>2</v>
      </c>
      <c r="N66" s="280">
        <v>1</v>
      </c>
      <c r="O66" s="280" t="s">
        <v>917</v>
      </c>
      <c r="P66" s="280" t="s">
        <v>917</v>
      </c>
      <c r="Q66" s="280">
        <v>1</v>
      </c>
      <c r="R66" s="280" t="s">
        <v>917</v>
      </c>
    </row>
    <row r="67" spans="2:18" ht="30" x14ac:dyDescent="0.25">
      <c r="B67" s="266" t="s">
        <v>1017</v>
      </c>
      <c r="C67" s="281" t="s">
        <v>1302</v>
      </c>
      <c r="D67" s="265" t="s">
        <v>914</v>
      </c>
      <c r="E67" s="265" t="s">
        <v>915</v>
      </c>
      <c r="F67" s="272" t="s">
        <v>2032</v>
      </c>
      <c r="G67" s="280" t="s">
        <v>2014</v>
      </c>
      <c r="H67" s="280" t="s">
        <v>2035</v>
      </c>
      <c r="I67" s="274" t="s">
        <v>1018</v>
      </c>
      <c r="J67" s="280" t="s">
        <v>1006</v>
      </c>
      <c r="K67" s="280" t="s">
        <v>1811</v>
      </c>
      <c r="L67" s="280" t="s">
        <v>1812</v>
      </c>
      <c r="M67" s="280">
        <v>1</v>
      </c>
      <c r="N67" s="280">
        <v>1</v>
      </c>
      <c r="O67" s="280" t="s">
        <v>917</v>
      </c>
      <c r="P67" s="280" t="s">
        <v>917</v>
      </c>
      <c r="Q67" s="280">
        <v>1</v>
      </c>
      <c r="R67" s="280" t="s">
        <v>917</v>
      </c>
    </row>
    <row r="68" spans="2:18" ht="60" x14ac:dyDescent="0.25">
      <c r="B68" s="266" t="s">
        <v>1019</v>
      </c>
      <c r="C68" s="281" t="s">
        <v>1704</v>
      </c>
      <c r="D68" s="265" t="s">
        <v>914</v>
      </c>
      <c r="E68" s="265" t="s">
        <v>915</v>
      </c>
      <c r="F68" s="272" t="s">
        <v>2032</v>
      </c>
      <c r="G68" s="280" t="s">
        <v>2014</v>
      </c>
      <c r="H68" s="280" t="s">
        <v>2035</v>
      </c>
      <c r="I68" s="274" t="s">
        <v>1020</v>
      </c>
      <c r="J68" s="280" t="s">
        <v>1012</v>
      </c>
      <c r="K68" s="280" t="s">
        <v>1811</v>
      </c>
      <c r="L68" s="280" t="s">
        <v>1812</v>
      </c>
      <c r="M68" s="280">
        <v>2</v>
      </c>
      <c r="N68" s="280">
        <v>1</v>
      </c>
      <c r="O68" s="280" t="s">
        <v>917</v>
      </c>
      <c r="P68" s="280" t="s">
        <v>917</v>
      </c>
      <c r="Q68" s="280">
        <v>1</v>
      </c>
      <c r="R68" s="280" t="s">
        <v>917</v>
      </c>
    </row>
    <row r="69" spans="2:18" ht="45" x14ac:dyDescent="0.25">
      <c r="B69" s="266" t="s">
        <v>1021</v>
      </c>
      <c r="C69" s="281" t="s">
        <v>1304</v>
      </c>
      <c r="D69" s="265" t="s">
        <v>914</v>
      </c>
      <c r="E69" s="265" t="s">
        <v>915</v>
      </c>
      <c r="F69" s="272" t="s">
        <v>2032</v>
      </c>
      <c r="G69" s="280" t="s">
        <v>2014</v>
      </c>
      <c r="H69" s="280" t="s">
        <v>2035</v>
      </c>
      <c r="I69" s="274" t="s">
        <v>1022</v>
      </c>
      <c r="J69" s="280" t="s">
        <v>1012</v>
      </c>
      <c r="K69" s="280" t="s">
        <v>1811</v>
      </c>
      <c r="L69" s="280" t="s">
        <v>1812</v>
      </c>
      <c r="M69" s="280">
        <v>2</v>
      </c>
      <c r="N69" s="280">
        <v>1</v>
      </c>
      <c r="O69" s="280" t="s">
        <v>917</v>
      </c>
      <c r="P69" s="280" t="s">
        <v>917</v>
      </c>
      <c r="Q69" s="280">
        <v>1</v>
      </c>
      <c r="R69" s="280" t="s">
        <v>917</v>
      </c>
    </row>
    <row r="70" spans="2:18" ht="45" x14ac:dyDescent="0.25">
      <c r="B70" s="266" t="s">
        <v>1023</v>
      </c>
      <c r="C70" s="281" t="s">
        <v>1305</v>
      </c>
      <c r="D70" s="265" t="s">
        <v>914</v>
      </c>
      <c r="E70" s="265" t="s">
        <v>915</v>
      </c>
      <c r="F70" s="272" t="s">
        <v>2032</v>
      </c>
      <c r="G70" s="280" t="s">
        <v>2014</v>
      </c>
      <c r="H70" s="280" t="s">
        <v>2035</v>
      </c>
      <c r="I70" s="274" t="s">
        <v>1024</v>
      </c>
      <c r="J70" s="280" t="s">
        <v>1892</v>
      </c>
      <c r="K70" s="280" t="s">
        <v>1811</v>
      </c>
      <c r="L70" s="280" t="s">
        <v>1812</v>
      </c>
      <c r="M70" s="280">
        <v>4</v>
      </c>
      <c r="N70" s="280">
        <v>1</v>
      </c>
      <c r="O70" s="280" t="s">
        <v>917</v>
      </c>
      <c r="P70" s="280" t="s">
        <v>917</v>
      </c>
      <c r="Q70" s="280">
        <v>1</v>
      </c>
      <c r="R70" s="280" t="s">
        <v>917</v>
      </c>
    </row>
    <row r="71" spans="2:18" ht="30" x14ac:dyDescent="0.25">
      <c r="B71" s="266" t="s">
        <v>1025</v>
      </c>
      <c r="C71" s="281" t="s">
        <v>1306</v>
      </c>
      <c r="D71" s="265" t="s">
        <v>914</v>
      </c>
      <c r="E71" s="265" t="s">
        <v>915</v>
      </c>
      <c r="F71" s="272" t="s">
        <v>2032</v>
      </c>
      <c r="G71" s="280" t="s">
        <v>2014</v>
      </c>
      <c r="H71" s="280" t="s">
        <v>2035</v>
      </c>
      <c r="I71" s="274" t="s">
        <v>1026</v>
      </c>
      <c r="J71" s="280" t="s">
        <v>1893</v>
      </c>
      <c r="K71" s="280" t="s">
        <v>1811</v>
      </c>
      <c r="L71" s="280" t="s">
        <v>1812</v>
      </c>
      <c r="M71" s="280">
        <v>1</v>
      </c>
      <c r="N71" s="280">
        <v>1</v>
      </c>
      <c r="O71" s="280" t="s">
        <v>917</v>
      </c>
      <c r="P71" s="280" t="s">
        <v>917</v>
      </c>
      <c r="Q71" s="280">
        <v>1</v>
      </c>
      <c r="R71" s="280" t="s">
        <v>917</v>
      </c>
    </row>
    <row r="72" spans="2:18" ht="45" x14ac:dyDescent="0.25">
      <c r="B72" s="266" t="s">
        <v>1027</v>
      </c>
      <c r="C72" s="281" t="s">
        <v>1307</v>
      </c>
      <c r="D72" s="265" t="s">
        <v>914</v>
      </c>
      <c r="E72" s="265" t="s">
        <v>915</v>
      </c>
      <c r="F72" s="272" t="s">
        <v>2032</v>
      </c>
      <c r="G72" s="280" t="s">
        <v>2014</v>
      </c>
      <c r="H72" s="280" t="s">
        <v>2035</v>
      </c>
      <c r="I72" s="274" t="s">
        <v>1914</v>
      </c>
      <c r="J72" s="280" t="s">
        <v>1893</v>
      </c>
      <c r="K72" s="280" t="s">
        <v>1811</v>
      </c>
      <c r="L72" s="280" t="s">
        <v>1812</v>
      </c>
      <c r="M72" s="280">
        <v>1</v>
      </c>
      <c r="N72" s="280">
        <v>1</v>
      </c>
      <c r="O72" s="280" t="s">
        <v>917</v>
      </c>
      <c r="P72" s="280" t="s">
        <v>917</v>
      </c>
      <c r="Q72" s="280">
        <v>1</v>
      </c>
      <c r="R72" s="280" t="s">
        <v>917</v>
      </c>
    </row>
    <row r="73" spans="2:18" ht="60" x14ac:dyDescent="0.2">
      <c r="B73" s="275"/>
      <c r="C73" s="276" t="s">
        <v>1705</v>
      </c>
      <c r="D73" s="277"/>
      <c r="E73" s="277"/>
      <c r="F73" s="278"/>
      <c r="G73" s="278"/>
      <c r="H73" s="278" t="str">
        <f t="shared" si="0"/>
        <v/>
      </c>
      <c r="I73" s="278"/>
      <c r="J73" s="278"/>
      <c r="K73" s="278"/>
      <c r="L73" s="278"/>
      <c r="M73" s="279"/>
      <c r="N73" s="279"/>
      <c r="O73" s="279"/>
      <c r="P73" s="279"/>
      <c r="Q73" s="279"/>
      <c r="R73" s="279"/>
    </row>
    <row r="74" spans="2:18" ht="45" x14ac:dyDescent="0.2">
      <c r="B74" s="266" t="s">
        <v>1028</v>
      </c>
      <c r="C74" s="265" t="s">
        <v>1405</v>
      </c>
      <c r="D74" s="265" t="s">
        <v>914</v>
      </c>
      <c r="E74" s="265" t="s">
        <v>915</v>
      </c>
      <c r="F74" s="272" t="s">
        <v>2032</v>
      </c>
      <c r="G74" s="280" t="s">
        <v>2014</v>
      </c>
      <c r="H74" s="280" t="s">
        <v>2033</v>
      </c>
      <c r="I74" s="274" t="s">
        <v>1029</v>
      </c>
      <c r="J74" s="280">
        <v>12</v>
      </c>
      <c r="K74" s="280" t="s">
        <v>1813</v>
      </c>
      <c r="L74" s="280" t="s">
        <v>1814</v>
      </c>
      <c r="M74" s="280">
        <v>2</v>
      </c>
      <c r="N74" s="280">
        <v>1</v>
      </c>
      <c r="O74" s="280" t="s">
        <v>917</v>
      </c>
      <c r="P74" s="280" t="s">
        <v>917</v>
      </c>
      <c r="Q74" s="280">
        <v>1</v>
      </c>
      <c r="R74" s="280" t="s">
        <v>917</v>
      </c>
    </row>
    <row r="75" spans="2:18" ht="30" x14ac:dyDescent="0.2">
      <c r="B75" s="275"/>
      <c r="C75" s="276" t="s">
        <v>1706</v>
      </c>
      <c r="D75" s="277"/>
      <c r="E75" s="277"/>
      <c r="F75" s="278"/>
      <c r="G75" s="278"/>
      <c r="H75" s="278" t="str">
        <f t="shared" ref="H75:H117" si="1">IF(F75=G75,"","insert reason")</f>
        <v/>
      </c>
      <c r="I75" s="278"/>
      <c r="J75" s="278"/>
      <c r="K75" s="278"/>
      <c r="L75" s="278"/>
      <c r="M75" s="279"/>
      <c r="N75" s="279"/>
      <c r="O75" s="279"/>
      <c r="P75" s="279"/>
      <c r="Q75" s="279"/>
      <c r="R75" s="279"/>
    </row>
    <row r="76" spans="2:18" ht="49.5" customHeight="1" x14ac:dyDescent="0.2">
      <c r="B76" s="273" t="s">
        <v>1030</v>
      </c>
      <c r="C76" s="265" t="s">
        <v>1433</v>
      </c>
      <c r="D76" s="265" t="s">
        <v>925</v>
      </c>
      <c r="E76" s="265" t="s">
        <v>917</v>
      </c>
      <c r="F76" s="272" t="s">
        <v>2032</v>
      </c>
      <c r="G76" s="280" t="s">
        <v>2032</v>
      </c>
      <c r="H76" s="280" t="str">
        <f t="shared" si="1"/>
        <v/>
      </c>
      <c r="I76" s="274" t="s">
        <v>1916</v>
      </c>
      <c r="J76" s="280" t="s">
        <v>1894</v>
      </c>
      <c r="K76" s="280" t="s">
        <v>1815</v>
      </c>
      <c r="L76" s="280" t="s">
        <v>1816</v>
      </c>
      <c r="M76" s="280">
        <v>1</v>
      </c>
      <c r="N76" s="280">
        <v>1</v>
      </c>
      <c r="O76" s="280" t="s">
        <v>917</v>
      </c>
      <c r="P76" s="280" t="s">
        <v>917</v>
      </c>
      <c r="Q76" s="280">
        <v>1</v>
      </c>
      <c r="R76" s="280" t="s">
        <v>917</v>
      </c>
    </row>
    <row r="77" spans="2:18" ht="30" x14ac:dyDescent="0.2">
      <c r="B77" s="273" t="s">
        <v>1032</v>
      </c>
      <c r="C77" s="265" t="s">
        <v>1434</v>
      </c>
      <c r="D77" s="265" t="s">
        <v>914</v>
      </c>
      <c r="E77" s="265" t="s">
        <v>915</v>
      </c>
      <c r="F77" s="272" t="s">
        <v>2032</v>
      </c>
      <c r="G77" s="280" t="s">
        <v>2032</v>
      </c>
      <c r="H77" s="280" t="str">
        <f t="shared" si="1"/>
        <v/>
      </c>
      <c r="I77" s="274" t="s">
        <v>1915</v>
      </c>
      <c r="J77" s="280" t="s">
        <v>1895</v>
      </c>
      <c r="K77" s="280" t="s">
        <v>1815</v>
      </c>
      <c r="L77" s="280" t="s">
        <v>1816</v>
      </c>
      <c r="M77" s="280" t="s">
        <v>1034</v>
      </c>
      <c r="N77" s="280">
        <v>1</v>
      </c>
      <c r="O77" s="280" t="s">
        <v>917</v>
      </c>
      <c r="P77" s="280" t="s">
        <v>917</v>
      </c>
      <c r="Q77" s="280">
        <v>1</v>
      </c>
      <c r="R77" s="280" t="s">
        <v>917</v>
      </c>
    </row>
    <row r="78" spans="2:18" ht="45" x14ac:dyDescent="0.2">
      <c r="B78" s="273" t="s">
        <v>1035</v>
      </c>
      <c r="C78" s="265" t="s">
        <v>1435</v>
      </c>
      <c r="D78" s="265" t="s">
        <v>914</v>
      </c>
      <c r="E78" s="265" t="s">
        <v>915</v>
      </c>
      <c r="F78" s="272" t="s">
        <v>2032</v>
      </c>
      <c r="G78" s="280" t="s">
        <v>2032</v>
      </c>
      <c r="H78" s="280" t="str">
        <f t="shared" si="1"/>
        <v/>
      </c>
      <c r="I78" s="274" t="s">
        <v>1036</v>
      </c>
      <c r="J78" s="280" t="s">
        <v>1896</v>
      </c>
      <c r="K78" s="280" t="s">
        <v>1815</v>
      </c>
      <c r="L78" s="280" t="s">
        <v>1816</v>
      </c>
      <c r="M78" s="280">
        <v>2</v>
      </c>
      <c r="N78" s="280">
        <v>1</v>
      </c>
      <c r="O78" s="280" t="s">
        <v>917</v>
      </c>
      <c r="P78" s="280" t="s">
        <v>917</v>
      </c>
      <c r="Q78" s="280">
        <v>1</v>
      </c>
      <c r="R78" s="280" t="s">
        <v>917</v>
      </c>
    </row>
    <row r="79" spans="2:18" ht="59.25" customHeight="1" x14ac:dyDescent="0.2">
      <c r="B79" s="273" t="s">
        <v>1038</v>
      </c>
      <c r="C79" s="265" t="s">
        <v>1436</v>
      </c>
      <c r="D79" s="265" t="s">
        <v>914</v>
      </c>
      <c r="E79" s="265" t="s">
        <v>915</v>
      </c>
      <c r="F79" s="272" t="s">
        <v>2032</v>
      </c>
      <c r="G79" s="280" t="s">
        <v>2032</v>
      </c>
      <c r="H79" s="280" t="str">
        <f t="shared" si="1"/>
        <v/>
      </c>
      <c r="I79" s="274" t="s">
        <v>1917</v>
      </c>
      <c r="J79" s="280" t="s">
        <v>1897</v>
      </c>
      <c r="K79" s="280" t="s">
        <v>1815</v>
      </c>
      <c r="L79" s="280" t="s">
        <v>1816</v>
      </c>
      <c r="M79" s="280">
        <v>2</v>
      </c>
      <c r="N79" s="280">
        <v>1</v>
      </c>
      <c r="O79" s="280" t="s">
        <v>917</v>
      </c>
      <c r="P79" s="280" t="s">
        <v>917</v>
      </c>
      <c r="Q79" s="280">
        <v>1</v>
      </c>
      <c r="R79" s="280" t="s">
        <v>917</v>
      </c>
    </row>
    <row r="80" spans="2:18" ht="51.75" customHeight="1" x14ac:dyDescent="0.2">
      <c r="B80" s="273" t="s">
        <v>1040</v>
      </c>
      <c r="C80" s="265" t="s">
        <v>1437</v>
      </c>
      <c r="D80" s="265" t="s">
        <v>914</v>
      </c>
      <c r="E80" s="265" t="s">
        <v>915</v>
      </c>
      <c r="F80" s="272" t="s">
        <v>2032</v>
      </c>
      <c r="G80" s="280" t="s">
        <v>2014</v>
      </c>
      <c r="H80" s="280" t="s">
        <v>2035</v>
      </c>
      <c r="I80" s="274" t="s">
        <v>1918</v>
      </c>
      <c r="J80" s="280" t="s">
        <v>1897</v>
      </c>
      <c r="K80" s="280" t="s">
        <v>1815</v>
      </c>
      <c r="L80" s="280" t="s">
        <v>1816</v>
      </c>
      <c r="M80" s="280">
        <v>2</v>
      </c>
      <c r="N80" s="280">
        <v>1</v>
      </c>
      <c r="O80" s="280" t="s">
        <v>917</v>
      </c>
      <c r="P80" s="280" t="s">
        <v>917</v>
      </c>
      <c r="Q80" s="280">
        <v>1</v>
      </c>
      <c r="R80" s="280" t="s">
        <v>917</v>
      </c>
    </row>
    <row r="81" spans="1:18" ht="30" x14ac:dyDescent="0.2">
      <c r="B81" s="273" t="s">
        <v>1041</v>
      </c>
      <c r="C81" s="265" t="s">
        <v>1438</v>
      </c>
      <c r="D81" s="265" t="s">
        <v>914</v>
      </c>
      <c r="E81" s="265" t="s">
        <v>915</v>
      </c>
      <c r="F81" s="272" t="s">
        <v>2032</v>
      </c>
      <c r="G81" s="280" t="s">
        <v>2032</v>
      </c>
      <c r="H81" s="280" t="str">
        <f t="shared" si="1"/>
        <v/>
      </c>
      <c r="I81" s="274" t="s">
        <v>1042</v>
      </c>
      <c r="J81" s="280" t="s">
        <v>1898</v>
      </c>
      <c r="K81" s="280" t="s">
        <v>1815</v>
      </c>
      <c r="L81" s="280" t="s">
        <v>1816</v>
      </c>
      <c r="M81" s="280">
        <v>2</v>
      </c>
      <c r="N81" s="280">
        <v>1</v>
      </c>
      <c r="O81" s="280" t="s">
        <v>917</v>
      </c>
      <c r="P81" s="280" t="s">
        <v>917</v>
      </c>
      <c r="Q81" s="280">
        <v>1</v>
      </c>
      <c r="R81" s="280" t="s">
        <v>917</v>
      </c>
    </row>
    <row r="82" spans="1:18" ht="30" x14ac:dyDescent="0.2">
      <c r="B82" s="273" t="s">
        <v>1043</v>
      </c>
      <c r="C82" s="265" t="s">
        <v>1439</v>
      </c>
      <c r="D82" s="265" t="s">
        <v>914</v>
      </c>
      <c r="E82" s="265" t="s">
        <v>915</v>
      </c>
      <c r="F82" s="272" t="s">
        <v>2032</v>
      </c>
      <c r="G82" s="280" t="s">
        <v>2014</v>
      </c>
      <c r="H82" s="280" t="s">
        <v>2033</v>
      </c>
      <c r="I82" s="274" t="s">
        <v>1044</v>
      </c>
      <c r="J82" s="280" t="s">
        <v>1899</v>
      </c>
      <c r="K82" s="280" t="s">
        <v>1815</v>
      </c>
      <c r="L82" s="280" t="s">
        <v>1816</v>
      </c>
      <c r="M82" s="280">
        <v>2</v>
      </c>
      <c r="N82" s="280">
        <v>1</v>
      </c>
      <c r="O82" s="280" t="s">
        <v>917</v>
      </c>
      <c r="P82" s="280" t="s">
        <v>917</v>
      </c>
      <c r="Q82" s="280">
        <v>1</v>
      </c>
      <c r="R82" s="280" t="s">
        <v>917</v>
      </c>
    </row>
    <row r="83" spans="1:18" ht="45" x14ac:dyDescent="0.2">
      <c r="B83" s="273" t="s">
        <v>1045</v>
      </c>
      <c r="C83" s="265" t="s">
        <v>1440</v>
      </c>
      <c r="D83" s="265" t="s">
        <v>914</v>
      </c>
      <c r="E83" s="265" t="s">
        <v>915</v>
      </c>
      <c r="F83" s="272" t="s">
        <v>2032</v>
      </c>
      <c r="G83" s="280" t="s">
        <v>2014</v>
      </c>
      <c r="H83" s="280" t="s">
        <v>2037</v>
      </c>
      <c r="I83" s="274" t="s">
        <v>1046</v>
      </c>
      <c r="J83" s="280" t="s">
        <v>1900</v>
      </c>
      <c r="K83" s="280" t="s">
        <v>1815</v>
      </c>
      <c r="L83" s="280" t="s">
        <v>1816</v>
      </c>
      <c r="M83" s="280">
        <v>4</v>
      </c>
      <c r="N83" s="280">
        <v>1</v>
      </c>
      <c r="O83" s="280" t="s">
        <v>917</v>
      </c>
      <c r="P83" s="280" t="s">
        <v>917</v>
      </c>
      <c r="Q83" s="280">
        <v>1</v>
      </c>
      <c r="R83" s="280" t="s">
        <v>917</v>
      </c>
    </row>
    <row r="84" spans="1:18" ht="30" x14ac:dyDescent="0.2">
      <c r="B84" s="273" t="s">
        <v>1047</v>
      </c>
      <c r="C84" s="265" t="s">
        <v>1441</v>
      </c>
      <c r="D84" s="265" t="s">
        <v>914</v>
      </c>
      <c r="E84" s="265" t="s">
        <v>915</v>
      </c>
      <c r="F84" s="272" t="s">
        <v>2032</v>
      </c>
      <c r="G84" s="280" t="s">
        <v>2032</v>
      </c>
      <c r="H84" s="280" t="str">
        <f t="shared" si="1"/>
        <v/>
      </c>
      <c r="I84" s="274" t="s">
        <v>1048</v>
      </c>
      <c r="J84" s="280" t="s">
        <v>1901</v>
      </c>
      <c r="K84" s="280" t="s">
        <v>1815</v>
      </c>
      <c r="L84" s="280" t="s">
        <v>1816</v>
      </c>
      <c r="M84" s="280">
        <v>2</v>
      </c>
      <c r="N84" s="280">
        <v>1</v>
      </c>
      <c r="O84" s="280" t="s">
        <v>917</v>
      </c>
      <c r="P84" s="280" t="s">
        <v>917</v>
      </c>
      <c r="Q84" s="280">
        <v>1</v>
      </c>
      <c r="R84" s="280" t="s">
        <v>917</v>
      </c>
    </row>
    <row r="85" spans="1:18" ht="45" x14ac:dyDescent="0.2">
      <c r="A85" s="110"/>
      <c r="B85" s="275"/>
      <c r="C85" s="276" t="s">
        <v>1707</v>
      </c>
      <c r="D85" s="277"/>
      <c r="E85" s="277"/>
      <c r="F85" s="278"/>
      <c r="G85" s="278"/>
      <c r="H85" s="278" t="str">
        <f t="shared" si="1"/>
        <v/>
      </c>
      <c r="I85" s="278"/>
      <c r="J85" s="278"/>
      <c r="K85" s="278"/>
      <c r="L85" s="279"/>
      <c r="M85" s="279"/>
      <c r="N85" s="279"/>
      <c r="O85" s="279"/>
      <c r="P85" s="279"/>
      <c r="Q85" s="279"/>
      <c r="R85" s="279"/>
    </row>
    <row r="86" spans="1:18" ht="45" x14ac:dyDescent="0.2">
      <c r="A86" s="111"/>
      <c r="B86" s="273" t="s">
        <v>1049</v>
      </c>
      <c r="C86" s="265" t="s">
        <v>1523</v>
      </c>
      <c r="D86" s="265" t="s">
        <v>925</v>
      </c>
      <c r="E86" s="265" t="s">
        <v>917</v>
      </c>
      <c r="F86" s="272" t="s">
        <v>2032</v>
      </c>
      <c r="G86" s="280" t="s">
        <v>2014</v>
      </c>
      <c r="H86" s="280" t="s">
        <v>2033</v>
      </c>
      <c r="I86" s="274" t="s">
        <v>1050</v>
      </c>
      <c r="J86" s="280" t="s">
        <v>1031</v>
      </c>
      <c r="K86" s="280" t="s">
        <v>1737</v>
      </c>
      <c r="L86" s="280" t="s">
        <v>1817</v>
      </c>
      <c r="M86" s="280">
        <v>1</v>
      </c>
      <c r="N86" s="280">
        <v>1</v>
      </c>
      <c r="O86" s="280" t="s">
        <v>917</v>
      </c>
      <c r="P86" s="280" t="s">
        <v>917</v>
      </c>
      <c r="Q86" s="280">
        <v>1</v>
      </c>
      <c r="R86" s="280" t="s">
        <v>917</v>
      </c>
    </row>
    <row r="87" spans="1:18" ht="30" x14ac:dyDescent="0.2">
      <c r="A87" s="111"/>
      <c r="B87" s="273" t="s">
        <v>1051</v>
      </c>
      <c r="C87" s="90" t="s">
        <v>1524</v>
      </c>
      <c r="D87" s="265" t="s">
        <v>914</v>
      </c>
      <c r="E87" s="265" t="s">
        <v>915</v>
      </c>
      <c r="F87" s="272" t="s">
        <v>2032</v>
      </c>
      <c r="G87" s="280" t="s">
        <v>2014</v>
      </c>
      <c r="H87" s="280" t="s">
        <v>2033</v>
      </c>
      <c r="I87" s="274" t="s">
        <v>1052</v>
      </c>
      <c r="J87" s="280" t="s">
        <v>1033</v>
      </c>
      <c r="K87" s="280" t="s">
        <v>1737</v>
      </c>
      <c r="L87" s="280" t="s">
        <v>1817</v>
      </c>
      <c r="M87" s="280">
        <v>2</v>
      </c>
      <c r="N87" s="280">
        <v>1</v>
      </c>
      <c r="O87" s="280" t="s">
        <v>917</v>
      </c>
      <c r="P87" s="280" t="s">
        <v>917</v>
      </c>
      <c r="Q87" s="280">
        <v>1</v>
      </c>
      <c r="R87" s="280" t="s">
        <v>917</v>
      </c>
    </row>
    <row r="88" spans="1:18" ht="30" x14ac:dyDescent="0.2">
      <c r="A88" s="111"/>
      <c r="B88" s="273" t="s">
        <v>1053</v>
      </c>
      <c r="C88" s="265" t="s">
        <v>1525</v>
      </c>
      <c r="D88" s="265" t="s">
        <v>914</v>
      </c>
      <c r="E88" s="265" t="s">
        <v>915</v>
      </c>
      <c r="F88" s="272" t="s">
        <v>2032</v>
      </c>
      <c r="G88" s="280" t="s">
        <v>2014</v>
      </c>
      <c r="H88" s="280" t="s">
        <v>2033</v>
      </c>
      <c r="I88" s="274" t="s">
        <v>1052</v>
      </c>
      <c r="J88" s="280" t="s">
        <v>1033</v>
      </c>
      <c r="K88" s="280" t="s">
        <v>1737</v>
      </c>
      <c r="L88" s="280" t="s">
        <v>1817</v>
      </c>
      <c r="M88" s="280">
        <v>2</v>
      </c>
      <c r="N88" s="280">
        <v>1</v>
      </c>
      <c r="O88" s="280" t="s">
        <v>917</v>
      </c>
      <c r="P88" s="280" t="s">
        <v>917</v>
      </c>
      <c r="Q88" s="280">
        <v>1</v>
      </c>
      <c r="R88" s="280" t="s">
        <v>917</v>
      </c>
    </row>
    <row r="89" spans="1:18" ht="60" x14ac:dyDescent="0.2">
      <c r="A89" s="111"/>
      <c r="B89" s="273" t="s">
        <v>1054</v>
      </c>
      <c r="C89" s="265" t="s">
        <v>1560</v>
      </c>
      <c r="D89" s="265" t="s">
        <v>914</v>
      </c>
      <c r="E89" s="265" t="s">
        <v>915</v>
      </c>
      <c r="F89" s="272" t="s">
        <v>2032</v>
      </c>
      <c r="G89" s="280" t="s">
        <v>2014</v>
      </c>
      <c r="H89" s="280" t="s">
        <v>2033</v>
      </c>
      <c r="I89" s="274" t="s">
        <v>1055</v>
      </c>
      <c r="J89" s="280" t="s">
        <v>1037</v>
      </c>
      <c r="K89" s="280" t="s">
        <v>1737</v>
      </c>
      <c r="L89" s="280" t="s">
        <v>1817</v>
      </c>
      <c r="M89" s="280">
        <v>2</v>
      </c>
      <c r="N89" s="280">
        <v>1</v>
      </c>
      <c r="O89" s="280" t="s">
        <v>917</v>
      </c>
      <c r="P89" s="280" t="s">
        <v>917</v>
      </c>
      <c r="Q89" s="280">
        <v>1</v>
      </c>
      <c r="R89" s="280" t="s">
        <v>917</v>
      </c>
    </row>
    <row r="90" spans="1:18" ht="45" x14ac:dyDescent="0.2">
      <c r="A90" s="111"/>
      <c r="B90" s="273" t="s">
        <v>1056</v>
      </c>
      <c r="C90" s="265" t="s">
        <v>1583</v>
      </c>
      <c r="D90" s="265" t="s">
        <v>914</v>
      </c>
      <c r="E90" s="265" t="s">
        <v>915</v>
      </c>
      <c r="F90" s="272" t="s">
        <v>2032</v>
      </c>
      <c r="G90" s="280" t="s">
        <v>2014</v>
      </c>
      <c r="H90" s="280" t="s">
        <v>2033</v>
      </c>
      <c r="I90" s="274" t="s">
        <v>1057</v>
      </c>
      <c r="J90" s="280" t="s">
        <v>1037</v>
      </c>
      <c r="K90" s="280" t="s">
        <v>1737</v>
      </c>
      <c r="L90" s="280" t="s">
        <v>1817</v>
      </c>
      <c r="M90" s="280">
        <v>2</v>
      </c>
      <c r="N90" s="280">
        <v>1</v>
      </c>
      <c r="O90" s="280" t="s">
        <v>917</v>
      </c>
      <c r="P90" s="280" t="s">
        <v>917</v>
      </c>
      <c r="Q90" s="280">
        <v>1</v>
      </c>
      <c r="R90" s="280" t="s">
        <v>917</v>
      </c>
    </row>
    <row r="91" spans="1:18" ht="30" x14ac:dyDescent="0.2">
      <c r="A91" s="111"/>
      <c r="B91" s="273" t="s">
        <v>1058</v>
      </c>
      <c r="C91" s="265" t="s">
        <v>1528</v>
      </c>
      <c r="D91" s="265" t="s">
        <v>914</v>
      </c>
      <c r="E91" s="265" t="s">
        <v>915</v>
      </c>
      <c r="F91" s="272" t="s">
        <v>2032</v>
      </c>
      <c r="G91" s="280" t="s">
        <v>2014</v>
      </c>
      <c r="H91" s="280" t="s">
        <v>2033</v>
      </c>
      <c r="I91" s="274" t="s">
        <v>1059</v>
      </c>
      <c r="J91" s="280" t="s">
        <v>1039</v>
      </c>
      <c r="K91" s="280" t="s">
        <v>1737</v>
      </c>
      <c r="L91" s="280" t="s">
        <v>1817</v>
      </c>
      <c r="M91" s="280">
        <v>2</v>
      </c>
      <c r="N91" s="280">
        <v>1</v>
      </c>
      <c r="O91" s="280" t="s">
        <v>917</v>
      </c>
      <c r="P91" s="280" t="s">
        <v>917</v>
      </c>
      <c r="Q91" s="280">
        <v>1</v>
      </c>
      <c r="R91" s="280" t="s">
        <v>917</v>
      </c>
    </row>
    <row r="92" spans="1:18" ht="45" x14ac:dyDescent="0.2">
      <c r="A92" s="111"/>
      <c r="B92" s="275"/>
      <c r="C92" s="276" t="s">
        <v>1708</v>
      </c>
      <c r="D92" s="277"/>
      <c r="E92" s="277"/>
      <c r="F92" s="278"/>
      <c r="G92" s="278"/>
      <c r="H92" s="278" t="str">
        <f t="shared" si="1"/>
        <v/>
      </c>
      <c r="I92" s="278"/>
      <c r="J92" s="278"/>
      <c r="K92" s="278"/>
      <c r="L92" s="279"/>
      <c r="M92" s="279"/>
      <c r="N92" s="279"/>
      <c r="O92" s="279"/>
      <c r="P92" s="279"/>
      <c r="Q92" s="279"/>
      <c r="R92" s="279"/>
    </row>
    <row r="93" spans="1:18" ht="45" x14ac:dyDescent="0.2">
      <c r="A93" s="111"/>
      <c r="B93" s="266" t="s">
        <v>1060</v>
      </c>
      <c r="C93" s="265" t="s">
        <v>1597</v>
      </c>
      <c r="D93" s="265" t="s">
        <v>925</v>
      </c>
      <c r="E93" s="265" t="s">
        <v>917</v>
      </c>
      <c r="F93" s="272" t="s">
        <v>2032</v>
      </c>
      <c r="G93" s="280" t="s">
        <v>2032</v>
      </c>
      <c r="H93" s="280" t="str">
        <f t="shared" si="1"/>
        <v/>
      </c>
      <c r="I93" s="274" t="s">
        <v>1061</v>
      </c>
      <c r="J93" s="280" t="s">
        <v>1903</v>
      </c>
      <c r="K93" s="280" t="s">
        <v>1739</v>
      </c>
      <c r="L93" s="280" t="s">
        <v>1818</v>
      </c>
      <c r="M93" s="280">
        <v>1</v>
      </c>
      <c r="N93" s="280">
        <v>1</v>
      </c>
      <c r="O93" s="280" t="s">
        <v>1062</v>
      </c>
      <c r="P93" s="280" t="s">
        <v>917</v>
      </c>
      <c r="Q93" s="280">
        <v>1</v>
      </c>
      <c r="R93" s="280" t="s">
        <v>1062</v>
      </c>
    </row>
    <row r="94" spans="1:18" ht="30" x14ac:dyDescent="0.2">
      <c r="A94" s="111"/>
      <c r="B94" s="273" t="s">
        <v>1063</v>
      </c>
      <c r="C94" s="265" t="s">
        <v>1591</v>
      </c>
      <c r="D94" s="265" t="s">
        <v>914</v>
      </c>
      <c r="E94" s="265" t="s">
        <v>915</v>
      </c>
      <c r="F94" s="272" t="s">
        <v>2032</v>
      </c>
      <c r="G94" s="280" t="s">
        <v>2032</v>
      </c>
      <c r="H94" s="280" t="str">
        <f t="shared" si="1"/>
        <v/>
      </c>
      <c r="I94" s="283">
        <v>445</v>
      </c>
      <c r="J94" s="280" t="s">
        <v>1902</v>
      </c>
      <c r="K94" s="280" t="s">
        <v>1739</v>
      </c>
      <c r="L94" s="280" t="s">
        <v>1818</v>
      </c>
      <c r="M94" s="280">
        <v>2</v>
      </c>
      <c r="N94" s="280">
        <v>1</v>
      </c>
      <c r="O94" s="280" t="s">
        <v>917</v>
      </c>
      <c r="P94" s="280" t="s">
        <v>917</v>
      </c>
      <c r="Q94" s="280">
        <v>1</v>
      </c>
      <c r="R94" s="280" t="s">
        <v>917</v>
      </c>
    </row>
    <row r="95" spans="1:18" ht="45" x14ac:dyDescent="0.2">
      <c r="A95" s="111"/>
      <c r="B95" s="266" t="s">
        <v>1064</v>
      </c>
      <c r="C95" s="265" t="s">
        <v>1607</v>
      </c>
      <c r="D95" s="265" t="s">
        <v>925</v>
      </c>
      <c r="E95" s="265" t="s">
        <v>917</v>
      </c>
      <c r="F95" s="272" t="s">
        <v>2032</v>
      </c>
      <c r="G95" s="280" t="s">
        <v>2014</v>
      </c>
      <c r="H95" s="280" t="s">
        <v>2036</v>
      </c>
      <c r="I95" s="274" t="s">
        <v>1065</v>
      </c>
      <c r="J95" s="280" t="s">
        <v>1904</v>
      </c>
      <c r="K95" s="280" t="s">
        <v>1739</v>
      </c>
      <c r="L95" s="280" t="s">
        <v>1818</v>
      </c>
      <c r="M95" s="280">
        <v>1</v>
      </c>
      <c r="N95" s="280">
        <v>1</v>
      </c>
      <c r="O95" s="280" t="s">
        <v>917</v>
      </c>
      <c r="P95" s="280" t="s">
        <v>917</v>
      </c>
      <c r="Q95" s="280">
        <v>1</v>
      </c>
      <c r="R95" s="280" t="s">
        <v>917</v>
      </c>
    </row>
    <row r="96" spans="1:18" ht="30" x14ac:dyDescent="0.2">
      <c r="A96" s="111"/>
      <c r="B96" s="273" t="s">
        <v>1066</v>
      </c>
      <c r="C96" s="265" t="s">
        <v>1593</v>
      </c>
      <c r="D96" s="265" t="s">
        <v>914</v>
      </c>
      <c r="E96" s="265" t="s">
        <v>915</v>
      </c>
      <c r="F96" s="272" t="s">
        <v>2032</v>
      </c>
      <c r="G96" s="280" t="s">
        <v>2014</v>
      </c>
      <c r="H96" s="280" t="s">
        <v>2036</v>
      </c>
      <c r="I96" s="274" t="s">
        <v>1067</v>
      </c>
      <c r="J96" s="280" t="s">
        <v>1905</v>
      </c>
      <c r="K96" s="280" t="s">
        <v>1739</v>
      </c>
      <c r="L96" s="280" t="s">
        <v>1818</v>
      </c>
      <c r="M96" s="280">
        <v>2</v>
      </c>
      <c r="N96" s="280">
        <v>1</v>
      </c>
      <c r="O96" s="280" t="s">
        <v>917</v>
      </c>
      <c r="P96" s="280" t="s">
        <v>917</v>
      </c>
      <c r="Q96" s="280">
        <v>1</v>
      </c>
      <c r="R96" s="280" t="s">
        <v>917</v>
      </c>
    </row>
    <row r="97" spans="1:18" ht="30" x14ac:dyDescent="0.2">
      <c r="A97" s="111"/>
      <c r="B97" s="273" t="s">
        <v>1068</v>
      </c>
      <c r="C97" s="265" t="s">
        <v>1594</v>
      </c>
      <c r="D97" s="265" t="s">
        <v>914</v>
      </c>
      <c r="E97" s="265" t="s">
        <v>915</v>
      </c>
      <c r="F97" s="272" t="s">
        <v>2032</v>
      </c>
      <c r="G97" s="280" t="s">
        <v>2014</v>
      </c>
      <c r="H97" s="280" t="s">
        <v>2036</v>
      </c>
      <c r="I97" s="274" t="s">
        <v>1024</v>
      </c>
      <c r="J97" s="280" t="s">
        <v>1906</v>
      </c>
      <c r="K97" s="280" t="s">
        <v>1739</v>
      </c>
      <c r="L97" s="280" t="s">
        <v>1818</v>
      </c>
      <c r="M97" s="280">
        <v>4</v>
      </c>
      <c r="N97" s="280">
        <v>1</v>
      </c>
      <c r="O97" s="280" t="s">
        <v>917</v>
      </c>
      <c r="P97" s="280" t="s">
        <v>917</v>
      </c>
      <c r="Q97" s="280">
        <v>1</v>
      </c>
      <c r="R97" s="280" t="s">
        <v>917</v>
      </c>
    </row>
    <row r="98" spans="1:18" ht="30" x14ac:dyDescent="0.2">
      <c r="A98" s="111"/>
      <c r="B98" s="266" t="s">
        <v>1069</v>
      </c>
      <c r="C98" s="265" t="s">
        <v>1595</v>
      </c>
      <c r="D98" s="265" t="s">
        <v>914</v>
      </c>
      <c r="E98" s="265" t="s">
        <v>915</v>
      </c>
      <c r="F98" s="272" t="s">
        <v>2032</v>
      </c>
      <c r="G98" s="280" t="s">
        <v>2014</v>
      </c>
      <c r="H98" s="280" t="s">
        <v>2036</v>
      </c>
      <c r="I98" s="274" t="s">
        <v>1070</v>
      </c>
      <c r="J98" s="280" t="s">
        <v>1907</v>
      </c>
      <c r="K98" s="280" t="s">
        <v>1739</v>
      </c>
      <c r="L98" s="280" t="s">
        <v>1818</v>
      </c>
      <c r="M98" s="280">
        <v>2</v>
      </c>
      <c r="N98" s="280">
        <v>1</v>
      </c>
      <c r="O98" s="280" t="s">
        <v>917</v>
      </c>
      <c r="P98" s="280" t="s">
        <v>917</v>
      </c>
      <c r="Q98" s="280">
        <v>1</v>
      </c>
      <c r="R98" s="280" t="s">
        <v>917</v>
      </c>
    </row>
    <row r="99" spans="1:18" ht="30" x14ac:dyDescent="0.2">
      <c r="A99" s="111"/>
      <c r="B99" s="266" t="s">
        <v>1071</v>
      </c>
      <c r="C99" s="265" t="s">
        <v>1596</v>
      </c>
      <c r="D99" s="265" t="s">
        <v>914</v>
      </c>
      <c r="E99" s="265" t="s">
        <v>935</v>
      </c>
      <c r="F99" s="272" t="s">
        <v>2032</v>
      </c>
      <c r="G99" s="280" t="s">
        <v>2014</v>
      </c>
      <c r="H99" s="280" t="s">
        <v>2036</v>
      </c>
      <c r="I99" s="274" t="s">
        <v>1072</v>
      </c>
      <c r="J99" s="280" t="s">
        <v>1908</v>
      </c>
      <c r="K99" s="280" t="s">
        <v>1739</v>
      </c>
      <c r="L99" s="280" t="s">
        <v>1818</v>
      </c>
      <c r="M99" s="280">
        <v>2</v>
      </c>
      <c r="N99" s="280">
        <v>1</v>
      </c>
      <c r="O99" s="280" t="s">
        <v>917</v>
      </c>
      <c r="P99" s="280" t="s">
        <v>917</v>
      </c>
      <c r="Q99" s="280">
        <v>1</v>
      </c>
      <c r="R99" s="280" t="s">
        <v>917</v>
      </c>
    </row>
    <row r="100" spans="1:18" ht="30" x14ac:dyDescent="0.2">
      <c r="A100" s="111"/>
      <c r="B100" s="275"/>
      <c r="C100" s="276" t="s">
        <v>1743</v>
      </c>
      <c r="D100" s="277"/>
      <c r="E100" s="277"/>
      <c r="F100" s="278"/>
      <c r="G100" s="278"/>
      <c r="H100" s="278" t="str">
        <f t="shared" si="1"/>
        <v/>
      </c>
      <c r="I100" s="278"/>
      <c r="J100" s="278"/>
      <c r="K100" s="278"/>
      <c r="L100" s="279"/>
      <c r="M100" s="279"/>
      <c r="N100" s="279"/>
      <c r="O100" s="279"/>
      <c r="P100" s="279"/>
      <c r="Q100" s="279"/>
      <c r="R100" s="279"/>
    </row>
    <row r="101" spans="1:18" ht="45" x14ac:dyDescent="0.2">
      <c r="A101" s="111"/>
      <c r="B101" s="273" t="s">
        <v>1073</v>
      </c>
      <c r="C101" s="265" t="s">
        <v>1092</v>
      </c>
      <c r="D101" s="265" t="s">
        <v>925</v>
      </c>
      <c r="E101" s="265" t="s">
        <v>917</v>
      </c>
      <c r="F101" s="272" t="s">
        <v>2032</v>
      </c>
      <c r="G101" s="280" t="s">
        <v>2032</v>
      </c>
      <c r="H101" s="280" t="str">
        <f t="shared" si="1"/>
        <v/>
      </c>
      <c r="I101" s="274" t="s">
        <v>1074</v>
      </c>
      <c r="J101" s="280">
        <v>16</v>
      </c>
      <c r="K101" s="280" t="s">
        <v>1741</v>
      </c>
      <c r="L101" s="280" t="s">
        <v>1819</v>
      </c>
      <c r="M101" s="280">
        <v>1</v>
      </c>
      <c r="N101" s="280">
        <v>1</v>
      </c>
      <c r="O101" s="280" t="s">
        <v>1075</v>
      </c>
      <c r="P101" s="280" t="s">
        <v>917</v>
      </c>
      <c r="Q101" s="280">
        <v>1</v>
      </c>
      <c r="R101" s="280" t="s">
        <v>1075</v>
      </c>
    </row>
    <row r="102" spans="1:18" ht="47.25" customHeight="1" x14ac:dyDescent="0.2">
      <c r="A102" s="111"/>
      <c r="B102" s="273" t="s">
        <v>1076</v>
      </c>
      <c r="C102" s="265" t="s">
        <v>1103</v>
      </c>
      <c r="D102" s="265" t="s">
        <v>914</v>
      </c>
      <c r="E102" s="265" t="s">
        <v>915</v>
      </c>
      <c r="F102" s="272" t="s">
        <v>2032</v>
      </c>
      <c r="G102" s="280" t="s">
        <v>2032</v>
      </c>
      <c r="H102" s="280" t="str">
        <f t="shared" si="1"/>
        <v/>
      </c>
      <c r="I102" s="274" t="s">
        <v>1077</v>
      </c>
      <c r="J102" s="280">
        <v>16</v>
      </c>
      <c r="K102" s="280" t="s">
        <v>1741</v>
      </c>
      <c r="L102" s="280" t="s">
        <v>1819</v>
      </c>
      <c r="M102" s="280">
        <v>1</v>
      </c>
      <c r="N102" s="280">
        <v>1</v>
      </c>
      <c r="O102" s="280" t="s">
        <v>917</v>
      </c>
      <c r="P102" s="280" t="s">
        <v>917</v>
      </c>
      <c r="Q102" s="280">
        <v>1</v>
      </c>
      <c r="R102" s="280" t="s">
        <v>917</v>
      </c>
    </row>
    <row r="103" spans="1:18" ht="30" x14ac:dyDescent="0.2">
      <c r="A103" s="111"/>
      <c r="B103" s="275"/>
      <c r="C103" s="276" t="s">
        <v>1709</v>
      </c>
      <c r="D103" s="277"/>
      <c r="E103" s="277"/>
      <c r="F103" s="278"/>
      <c r="G103" s="278"/>
      <c r="H103" s="278" t="str">
        <f t="shared" si="1"/>
        <v/>
      </c>
      <c r="I103" s="278"/>
      <c r="J103" s="278"/>
      <c r="K103" s="278"/>
      <c r="L103" s="279"/>
      <c r="M103" s="279"/>
      <c r="N103" s="279"/>
      <c r="O103" s="279"/>
      <c r="P103" s="279"/>
      <c r="Q103" s="279"/>
      <c r="R103" s="279"/>
    </row>
    <row r="104" spans="1:18" ht="45" x14ac:dyDescent="0.2">
      <c r="B104" s="372" t="s">
        <v>2350</v>
      </c>
      <c r="C104" s="265" t="s">
        <v>1118</v>
      </c>
      <c r="D104" s="265" t="s">
        <v>925</v>
      </c>
      <c r="E104" s="265" t="s">
        <v>917</v>
      </c>
      <c r="F104" s="272" t="s">
        <v>2032</v>
      </c>
      <c r="G104" s="280" t="s">
        <v>2032</v>
      </c>
      <c r="H104" s="280" t="str">
        <f t="shared" si="1"/>
        <v/>
      </c>
      <c r="I104" s="274" t="s">
        <v>1919</v>
      </c>
      <c r="J104" s="280" t="s">
        <v>1909</v>
      </c>
      <c r="K104" s="280" t="s">
        <v>1820</v>
      </c>
      <c r="L104" s="280" t="s">
        <v>1821</v>
      </c>
      <c r="M104" s="280">
        <v>1</v>
      </c>
      <c r="N104" s="280">
        <v>1</v>
      </c>
      <c r="O104" s="280" t="s">
        <v>1078</v>
      </c>
      <c r="P104" s="280" t="s">
        <v>917</v>
      </c>
      <c r="Q104" s="280">
        <v>1</v>
      </c>
      <c r="R104" s="280" t="s">
        <v>1078</v>
      </c>
    </row>
    <row r="105" spans="1:18" ht="15" x14ac:dyDescent="0.2">
      <c r="B105" s="273" t="s">
        <v>1079</v>
      </c>
      <c r="C105" s="265" t="s">
        <v>1119</v>
      </c>
      <c r="D105" s="265" t="s">
        <v>914</v>
      </c>
      <c r="E105" s="265" t="s">
        <v>935</v>
      </c>
      <c r="F105" s="272" t="s">
        <v>2032</v>
      </c>
      <c r="G105" s="280" t="s">
        <v>2032</v>
      </c>
      <c r="H105" s="280" t="str">
        <f t="shared" si="1"/>
        <v/>
      </c>
      <c r="I105" s="274" t="s">
        <v>1080</v>
      </c>
      <c r="J105" s="280" t="s">
        <v>1910</v>
      </c>
      <c r="K105" s="280" t="s">
        <v>1820</v>
      </c>
      <c r="L105" s="280" t="s">
        <v>1821</v>
      </c>
      <c r="M105" s="280">
        <v>1</v>
      </c>
      <c r="N105" s="280">
        <v>1</v>
      </c>
      <c r="O105" s="280">
        <v>1</v>
      </c>
      <c r="P105" s="280" t="s">
        <v>917</v>
      </c>
      <c r="Q105" s="280">
        <v>1</v>
      </c>
      <c r="R105" s="280">
        <v>1</v>
      </c>
    </row>
    <row r="106" spans="1:18" ht="45" x14ac:dyDescent="0.2">
      <c r="B106" s="273" t="s">
        <v>1081</v>
      </c>
      <c r="C106" s="265" t="s">
        <v>1120</v>
      </c>
      <c r="D106" s="265" t="s">
        <v>914</v>
      </c>
      <c r="E106" s="265" t="s">
        <v>935</v>
      </c>
      <c r="F106" s="272" t="s">
        <v>2032</v>
      </c>
      <c r="G106" s="280" t="s">
        <v>2032</v>
      </c>
      <c r="H106" s="280" t="str">
        <f t="shared" si="1"/>
        <v/>
      </c>
      <c r="I106" s="274" t="s">
        <v>1082</v>
      </c>
      <c r="J106" s="280" t="s">
        <v>1911</v>
      </c>
      <c r="K106" s="280" t="s">
        <v>1820</v>
      </c>
      <c r="L106" s="280" t="s">
        <v>1821</v>
      </c>
      <c r="M106" s="280">
        <v>1</v>
      </c>
      <c r="N106" s="280">
        <v>1</v>
      </c>
      <c r="O106" s="280">
        <v>1</v>
      </c>
      <c r="P106" s="280" t="s">
        <v>917</v>
      </c>
      <c r="Q106" s="280">
        <v>1</v>
      </c>
      <c r="R106" s="280">
        <v>1</v>
      </c>
    </row>
    <row r="107" spans="1:18" ht="30" x14ac:dyDescent="0.2">
      <c r="B107" s="273" t="s">
        <v>1083</v>
      </c>
      <c r="C107" s="265" t="s">
        <v>1121</v>
      </c>
      <c r="D107" s="265" t="s">
        <v>914</v>
      </c>
      <c r="E107" s="265" t="s">
        <v>935</v>
      </c>
      <c r="F107" s="272" t="s">
        <v>2032</v>
      </c>
      <c r="G107" s="280" t="s">
        <v>2032</v>
      </c>
      <c r="H107" s="280" t="str">
        <f t="shared" si="1"/>
        <v/>
      </c>
      <c r="I107" s="274" t="s">
        <v>1084</v>
      </c>
      <c r="J107" s="280" t="s">
        <v>1912</v>
      </c>
      <c r="K107" s="280" t="s">
        <v>1820</v>
      </c>
      <c r="L107" s="280" t="s">
        <v>1821</v>
      </c>
      <c r="M107" s="280">
        <v>1</v>
      </c>
      <c r="N107" s="280">
        <v>1</v>
      </c>
      <c r="O107" s="280">
        <v>1</v>
      </c>
      <c r="P107" s="280" t="s">
        <v>917</v>
      </c>
      <c r="Q107" s="280">
        <v>1</v>
      </c>
      <c r="R107" s="280">
        <v>1</v>
      </c>
    </row>
    <row r="108" spans="1:18" ht="30" x14ac:dyDescent="0.2">
      <c r="B108" s="273" t="s">
        <v>1085</v>
      </c>
      <c r="C108" s="265" t="s">
        <v>1122</v>
      </c>
      <c r="D108" s="265" t="s">
        <v>914</v>
      </c>
      <c r="E108" s="265" t="s">
        <v>935</v>
      </c>
      <c r="F108" s="272" t="s">
        <v>2032</v>
      </c>
      <c r="G108" s="280" t="s">
        <v>2032</v>
      </c>
      <c r="H108" s="280" t="str">
        <f t="shared" si="1"/>
        <v/>
      </c>
      <c r="I108" s="274" t="s">
        <v>1921</v>
      </c>
      <c r="J108" s="280" t="s">
        <v>1913</v>
      </c>
      <c r="K108" s="280" t="s">
        <v>1820</v>
      </c>
      <c r="L108" s="280" t="s">
        <v>1821</v>
      </c>
      <c r="M108" s="280">
        <v>1</v>
      </c>
      <c r="N108" s="280">
        <v>1</v>
      </c>
      <c r="O108" s="280">
        <v>1</v>
      </c>
      <c r="P108" s="280" t="s">
        <v>917</v>
      </c>
      <c r="Q108" s="280">
        <v>1</v>
      </c>
      <c r="R108" s="280">
        <v>1</v>
      </c>
    </row>
    <row r="109" spans="1:18" ht="69.75" customHeight="1" x14ac:dyDescent="0.2">
      <c r="B109" s="273" t="s">
        <v>1086</v>
      </c>
      <c r="C109" s="265" t="s">
        <v>1123</v>
      </c>
      <c r="D109" s="265" t="s">
        <v>914</v>
      </c>
      <c r="E109" s="265" t="s">
        <v>935</v>
      </c>
      <c r="F109" s="272" t="s">
        <v>2032</v>
      </c>
      <c r="G109" s="280" t="s">
        <v>2032</v>
      </c>
      <c r="H109" s="280" t="str">
        <f t="shared" si="1"/>
        <v/>
      </c>
      <c r="I109" s="274" t="s">
        <v>1920</v>
      </c>
      <c r="J109" s="280" t="s">
        <v>1913</v>
      </c>
      <c r="K109" s="280" t="s">
        <v>1820</v>
      </c>
      <c r="L109" s="280" t="s">
        <v>1821</v>
      </c>
      <c r="M109" s="280">
        <v>1</v>
      </c>
      <c r="N109" s="280">
        <v>1</v>
      </c>
      <c r="O109" s="280" t="s">
        <v>917</v>
      </c>
      <c r="P109" s="280" t="s">
        <v>917</v>
      </c>
      <c r="Q109" s="280">
        <v>1</v>
      </c>
      <c r="R109" s="280" t="s">
        <v>917</v>
      </c>
    </row>
    <row r="110" spans="1:18" ht="30" x14ac:dyDescent="0.2">
      <c r="B110" s="275"/>
      <c r="C110" s="276" t="s">
        <v>1710</v>
      </c>
      <c r="D110" s="277"/>
      <c r="E110" s="277"/>
      <c r="F110" s="278"/>
      <c r="G110" s="278"/>
      <c r="H110" s="278" t="str">
        <f t="shared" si="1"/>
        <v/>
      </c>
      <c r="I110" s="278"/>
      <c r="J110" s="278"/>
      <c r="K110" s="278"/>
      <c r="L110" s="279"/>
      <c r="M110" s="279"/>
      <c r="N110" s="279"/>
      <c r="O110" s="279"/>
      <c r="P110" s="279"/>
      <c r="Q110" s="279"/>
      <c r="R110" s="279"/>
    </row>
    <row r="111" spans="1:18" ht="15" x14ac:dyDescent="0.2">
      <c r="B111" s="273" t="s">
        <v>1087</v>
      </c>
      <c r="C111" s="265" t="s">
        <v>1244</v>
      </c>
      <c r="D111" s="265" t="s">
        <v>914</v>
      </c>
      <c r="E111" s="265" t="s">
        <v>915</v>
      </c>
      <c r="F111" s="272" t="s">
        <v>2032</v>
      </c>
      <c r="G111" s="280" t="s">
        <v>2032</v>
      </c>
      <c r="H111" s="280" t="str">
        <f t="shared" si="1"/>
        <v/>
      </c>
      <c r="I111" s="274" t="s">
        <v>1088</v>
      </c>
      <c r="J111" s="280">
        <v>18</v>
      </c>
      <c r="K111" s="280" t="s">
        <v>1822</v>
      </c>
      <c r="L111" s="280" t="s">
        <v>1823</v>
      </c>
      <c r="M111" s="280">
        <v>1</v>
      </c>
      <c r="N111" s="280">
        <v>1</v>
      </c>
      <c r="O111" s="280" t="s">
        <v>917</v>
      </c>
      <c r="P111" s="280" t="s">
        <v>917</v>
      </c>
      <c r="Q111" s="280">
        <v>1</v>
      </c>
      <c r="R111" s="280" t="s">
        <v>917</v>
      </c>
    </row>
    <row r="112" spans="1:18" ht="30" x14ac:dyDescent="0.2">
      <c r="B112" s="273" t="s">
        <v>1089</v>
      </c>
      <c r="C112" s="265" t="s">
        <v>1245</v>
      </c>
      <c r="D112" s="265" t="s">
        <v>914</v>
      </c>
      <c r="E112" s="265" t="s">
        <v>915</v>
      </c>
      <c r="F112" s="272" t="s">
        <v>2032</v>
      </c>
      <c r="G112" s="280" t="s">
        <v>2032</v>
      </c>
      <c r="H112" s="280" t="str">
        <f t="shared" si="1"/>
        <v/>
      </c>
      <c r="I112" s="274" t="s">
        <v>1088</v>
      </c>
      <c r="J112" s="280">
        <v>18</v>
      </c>
      <c r="K112" s="280" t="s">
        <v>1822</v>
      </c>
      <c r="L112" s="280" t="s">
        <v>1823</v>
      </c>
      <c r="M112" s="280">
        <v>1</v>
      </c>
      <c r="N112" s="280">
        <v>1</v>
      </c>
      <c r="O112" s="280" t="s">
        <v>917</v>
      </c>
      <c r="P112" s="280" t="s">
        <v>917</v>
      </c>
      <c r="Q112" s="280">
        <v>1</v>
      </c>
      <c r="R112" s="280" t="s">
        <v>917</v>
      </c>
    </row>
    <row r="113" spans="2:18" ht="15" x14ac:dyDescent="0.2">
      <c r="B113" s="273" t="s">
        <v>1090</v>
      </c>
      <c r="C113" s="265" t="s">
        <v>1246</v>
      </c>
      <c r="D113" s="265" t="s">
        <v>914</v>
      </c>
      <c r="E113" s="265" t="s">
        <v>915</v>
      </c>
      <c r="F113" s="272" t="s">
        <v>2032</v>
      </c>
      <c r="G113" s="280" t="s">
        <v>2032</v>
      </c>
      <c r="H113" s="280" t="str">
        <f t="shared" si="1"/>
        <v/>
      </c>
      <c r="I113" s="274" t="s">
        <v>1088</v>
      </c>
      <c r="J113" s="280">
        <v>18</v>
      </c>
      <c r="K113" s="280" t="s">
        <v>1822</v>
      </c>
      <c r="L113" s="280" t="s">
        <v>1823</v>
      </c>
      <c r="M113" s="280">
        <v>1</v>
      </c>
      <c r="N113" s="280">
        <v>1</v>
      </c>
      <c r="O113" s="280" t="s">
        <v>917</v>
      </c>
      <c r="P113" s="280" t="s">
        <v>917</v>
      </c>
      <c r="Q113" s="280">
        <v>1</v>
      </c>
      <c r="R113" s="280" t="s">
        <v>917</v>
      </c>
    </row>
    <row r="114" spans="2:18" ht="15" x14ac:dyDescent="0.2">
      <c r="B114" s="273" t="s">
        <v>1091</v>
      </c>
      <c r="C114" s="265" t="s">
        <v>1247</v>
      </c>
      <c r="D114" s="265" t="s">
        <v>925</v>
      </c>
      <c r="E114" s="265" t="s">
        <v>917</v>
      </c>
      <c r="F114" s="272" t="s">
        <v>2032</v>
      </c>
      <c r="G114" s="280" t="s">
        <v>2032</v>
      </c>
      <c r="H114" s="280" t="str">
        <f t="shared" si="1"/>
        <v/>
      </c>
      <c r="I114" s="274" t="s">
        <v>1088</v>
      </c>
      <c r="J114" s="280">
        <v>18</v>
      </c>
      <c r="K114" s="280" t="s">
        <v>1822</v>
      </c>
      <c r="L114" s="280" t="s">
        <v>1823</v>
      </c>
      <c r="M114" s="280">
        <v>1</v>
      </c>
      <c r="N114" s="280">
        <v>1</v>
      </c>
      <c r="O114" s="280" t="s">
        <v>917</v>
      </c>
      <c r="P114" s="280" t="s">
        <v>917</v>
      </c>
      <c r="Q114" s="280">
        <v>1</v>
      </c>
      <c r="R114" s="280" t="s">
        <v>917</v>
      </c>
    </row>
    <row r="115" spans="2:18" ht="45" x14ac:dyDescent="0.2">
      <c r="B115" s="275"/>
      <c r="C115" s="276" t="s">
        <v>1924</v>
      </c>
      <c r="D115" s="277"/>
      <c r="E115" s="277"/>
      <c r="F115" s="278"/>
      <c r="G115" s="278"/>
      <c r="H115" s="278" t="str">
        <f t="shared" si="1"/>
        <v/>
      </c>
      <c r="I115" s="278"/>
      <c r="J115" s="278"/>
      <c r="K115" s="278"/>
      <c r="L115" s="279"/>
      <c r="M115" s="279"/>
      <c r="N115" s="279"/>
      <c r="O115" s="279"/>
      <c r="P115" s="279"/>
      <c r="Q115" s="279"/>
      <c r="R115" s="279"/>
    </row>
    <row r="116" spans="2:18" ht="30" x14ac:dyDescent="0.2">
      <c r="B116" s="372" t="s">
        <v>1923</v>
      </c>
      <c r="C116" s="265" t="s">
        <v>1922</v>
      </c>
      <c r="D116" s="265" t="s">
        <v>925</v>
      </c>
      <c r="E116" s="265" t="s">
        <v>917</v>
      </c>
      <c r="F116" s="272" t="s">
        <v>2032</v>
      </c>
      <c r="G116" s="280" t="s">
        <v>2032</v>
      </c>
      <c r="H116" s="280" t="str">
        <f t="shared" si="1"/>
        <v/>
      </c>
      <c r="I116" s="274" t="s">
        <v>1928</v>
      </c>
      <c r="J116" s="280" t="s">
        <v>1929</v>
      </c>
      <c r="K116" s="280" t="s">
        <v>1927</v>
      </c>
      <c r="L116" s="280" t="s">
        <v>1930</v>
      </c>
      <c r="M116" s="280">
        <v>1</v>
      </c>
      <c r="N116" s="280">
        <v>1</v>
      </c>
      <c r="O116" s="280" t="s">
        <v>917</v>
      </c>
      <c r="P116" s="280" t="s">
        <v>917</v>
      </c>
      <c r="Q116" s="280">
        <v>1</v>
      </c>
      <c r="R116" s="280" t="s">
        <v>917</v>
      </c>
    </row>
    <row r="117" spans="2:18" ht="30.75" thickBot="1" x14ac:dyDescent="0.25">
      <c r="B117" s="372" t="s">
        <v>1926</v>
      </c>
      <c r="C117" s="265" t="s">
        <v>1925</v>
      </c>
      <c r="D117" s="265" t="s">
        <v>914</v>
      </c>
      <c r="E117" s="265" t="s">
        <v>935</v>
      </c>
      <c r="F117" s="272" t="s">
        <v>2032</v>
      </c>
      <c r="G117" s="280" t="s">
        <v>2032</v>
      </c>
      <c r="H117" s="280" t="str">
        <f t="shared" si="1"/>
        <v/>
      </c>
      <c r="I117" s="274" t="s">
        <v>1928</v>
      </c>
      <c r="J117" s="280" t="s">
        <v>1929</v>
      </c>
      <c r="K117" s="280" t="s">
        <v>1927</v>
      </c>
      <c r="L117" s="280" t="s">
        <v>1930</v>
      </c>
      <c r="M117" s="280">
        <v>2</v>
      </c>
      <c r="N117" s="280">
        <v>1</v>
      </c>
      <c r="O117" s="280" t="s">
        <v>917</v>
      </c>
      <c r="P117" s="280" t="s">
        <v>917</v>
      </c>
      <c r="Q117" s="280">
        <v>1</v>
      </c>
      <c r="R117" s="280" t="s">
        <v>917</v>
      </c>
    </row>
    <row r="118" spans="2:18" ht="15.75" thickBot="1" x14ac:dyDescent="0.25">
      <c r="B118" s="375" t="s">
        <v>1986</v>
      </c>
      <c r="C118" s="282"/>
      <c r="D118" s="282"/>
      <c r="E118" s="282"/>
      <c r="F118" s="282"/>
      <c r="G118" s="282"/>
      <c r="H118" s="282"/>
      <c r="I118" s="282"/>
      <c r="J118" s="282"/>
      <c r="K118" s="282"/>
      <c r="L118" s="282"/>
      <c r="M118" s="282"/>
      <c r="N118" s="282"/>
      <c r="O118" s="282"/>
      <c r="P118" s="282"/>
      <c r="Q118" s="282"/>
      <c r="R118" s="282"/>
    </row>
    <row r="119" spans="2:18" ht="51" customHeight="1" x14ac:dyDescent="0.2">
      <c r="B119" s="389" t="s">
        <v>1987</v>
      </c>
      <c r="C119" s="390"/>
      <c r="D119" s="390"/>
      <c r="E119" s="390" t="s">
        <v>917</v>
      </c>
      <c r="F119" s="391" t="s">
        <v>2032</v>
      </c>
      <c r="G119" s="392" t="s">
        <v>2032</v>
      </c>
      <c r="H119" s="392"/>
      <c r="I119" s="393" t="s">
        <v>1989</v>
      </c>
      <c r="J119" s="421" t="s">
        <v>917</v>
      </c>
      <c r="K119" s="421" t="s">
        <v>917</v>
      </c>
      <c r="L119" s="421" t="s">
        <v>917</v>
      </c>
      <c r="M119" s="392"/>
      <c r="N119" s="394">
        <v>2</v>
      </c>
      <c r="O119" s="394"/>
      <c r="P119" s="394"/>
      <c r="Q119" s="394"/>
      <c r="R119" s="394"/>
    </row>
    <row r="120" spans="2:18" ht="57.75" customHeight="1" thickBot="1" x14ac:dyDescent="0.25">
      <c r="B120" s="395" t="s">
        <v>1988</v>
      </c>
      <c r="C120" s="396"/>
      <c r="D120" s="396"/>
      <c r="E120" s="396" t="s">
        <v>917</v>
      </c>
      <c r="F120" s="374" t="s">
        <v>2032</v>
      </c>
      <c r="G120" s="374" t="s">
        <v>2032</v>
      </c>
      <c r="H120" s="374"/>
      <c r="I120" s="397" t="s">
        <v>1989</v>
      </c>
      <c r="J120" s="413" t="s">
        <v>917</v>
      </c>
      <c r="K120" s="413" t="s">
        <v>917</v>
      </c>
      <c r="L120" s="413" t="s">
        <v>917</v>
      </c>
      <c r="M120" s="374"/>
      <c r="N120" s="399">
        <v>2</v>
      </c>
      <c r="O120" s="399"/>
      <c r="P120" s="399"/>
      <c r="Q120" s="399"/>
      <c r="R120" s="399"/>
    </row>
    <row r="121" spans="2:18" ht="15.75" thickBot="1" x14ac:dyDescent="0.25">
      <c r="B121" s="375" t="s">
        <v>1748</v>
      </c>
      <c r="C121" s="282"/>
      <c r="D121" s="282"/>
      <c r="E121" s="282"/>
      <c r="F121" s="282"/>
      <c r="G121" s="282"/>
      <c r="H121" s="282"/>
      <c r="I121" s="282"/>
      <c r="J121" s="282"/>
      <c r="K121" s="282"/>
      <c r="L121" s="282"/>
      <c r="M121" s="282"/>
      <c r="N121" s="282"/>
      <c r="O121" s="282"/>
      <c r="P121" s="282"/>
      <c r="Q121" s="282"/>
      <c r="R121" s="282"/>
    </row>
    <row r="122" spans="2:18" ht="30" x14ac:dyDescent="0.25">
      <c r="B122" s="402"/>
      <c r="C122" s="403" t="s">
        <v>1796</v>
      </c>
      <c r="D122" s="404"/>
      <c r="E122" s="404"/>
      <c r="F122" s="400"/>
      <c r="G122" s="404"/>
      <c r="H122" s="405"/>
      <c r="I122" s="405"/>
      <c r="J122" s="405"/>
      <c r="K122" s="405"/>
      <c r="L122" s="419"/>
      <c r="M122" s="418"/>
      <c r="N122" s="406"/>
      <c r="O122" s="406"/>
      <c r="P122" s="406"/>
      <c r="Q122" s="406"/>
      <c r="R122" s="406"/>
    </row>
    <row r="123" spans="2:18" ht="108.75" customHeight="1" x14ac:dyDescent="0.2">
      <c r="B123" s="273" t="s">
        <v>1780</v>
      </c>
      <c r="C123" s="265" t="s">
        <v>1795</v>
      </c>
      <c r="D123" s="265" t="s">
        <v>914</v>
      </c>
      <c r="E123" s="265" t="s">
        <v>917</v>
      </c>
      <c r="F123" s="280" t="s">
        <v>2032</v>
      </c>
      <c r="G123" s="283" t="s">
        <v>2032</v>
      </c>
      <c r="H123" s="412"/>
      <c r="I123" s="414" t="s">
        <v>1781</v>
      </c>
      <c r="J123" s="412" t="s">
        <v>917</v>
      </c>
      <c r="K123" s="412" t="s">
        <v>917</v>
      </c>
      <c r="L123" s="412" t="s">
        <v>917</v>
      </c>
      <c r="M123" s="280">
        <v>2</v>
      </c>
      <c r="N123" s="411">
        <v>2</v>
      </c>
      <c r="O123" s="411">
        <v>2</v>
      </c>
      <c r="P123" s="411">
        <v>1</v>
      </c>
      <c r="Q123" s="411">
        <v>2</v>
      </c>
      <c r="R123" s="411">
        <v>1</v>
      </c>
    </row>
    <row r="124" spans="2:18" ht="60" x14ac:dyDescent="0.25">
      <c r="B124" s="407"/>
      <c r="C124" s="408" t="s">
        <v>1991</v>
      </c>
      <c r="D124" s="277"/>
      <c r="E124" s="401"/>
      <c r="F124" s="278"/>
      <c r="G124" s="401"/>
      <c r="H124" s="373"/>
      <c r="I124" s="373"/>
      <c r="J124" s="373"/>
      <c r="K124" s="373"/>
      <c r="L124" s="275"/>
      <c r="M124" s="420"/>
      <c r="N124" s="279"/>
      <c r="O124" s="279"/>
      <c r="P124" s="279"/>
      <c r="Q124" s="279"/>
      <c r="R124" s="279"/>
    </row>
    <row r="125" spans="2:18" ht="30" x14ac:dyDescent="0.25">
      <c r="B125" s="273" t="s">
        <v>1992</v>
      </c>
      <c r="C125" s="409" t="s">
        <v>1997</v>
      </c>
      <c r="D125" s="265" t="s">
        <v>914</v>
      </c>
      <c r="E125" s="265" t="s">
        <v>1999</v>
      </c>
      <c r="F125" s="280" t="s">
        <v>2014</v>
      </c>
      <c r="G125" s="283" t="s">
        <v>2014</v>
      </c>
      <c r="H125" s="412"/>
      <c r="I125" s="414" t="s">
        <v>990</v>
      </c>
      <c r="J125" s="412"/>
      <c r="K125" s="416" t="s">
        <v>2003</v>
      </c>
      <c r="L125" s="412"/>
      <c r="M125" s="280" t="s">
        <v>917</v>
      </c>
      <c r="N125" s="411" t="s">
        <v>917</v>
      </c>
      <c r="O125" s="411">
        <v>1</v>
      </c>
      <c r="P125" s="411" t="s">
        <v>917</v>
      </c>
      <c r="Q125" s="411" t="s">
        <v>917</v>
      </c>
      <c r="R125" s="411">
        <v>1</v>
      </c>
    </row>
    <row r="126" spans="2:18" ht="45" x14ac:dyDescent="0.2">
      <c r="B126" s="372" t="s">
        <v>1993</v>
      </c>
      <c r="C126" s="265" t="s">
        <v>1996</v>
      </c>
      <c r="D126" s="265" t="s">
        <v>914</v>
      </c>
      <c r="E126" s="265" t="s">
        <v>2000</v>
      </c>
      <c r="F126" s="280" t="s">
        <v>2014</v>
      </c>
      <c r="G126" s="283" t="s">
        <v>2014</v>
      </c>
      <c r="H126" s="412"/>
      <c r="I126" s="414" t="s">
        <v>992</v>
      </c>
      <c r="J126" s="412"/>
      <c r="K126" s="416" t="s">
        <v>2004</v>
      </c>
      <c r="L126" s="412"/>
      <c r="M126" s="280" t="s">
        <v>917</v>
      </c>
      <c r="N126" s="411" t="s">
        <v>917</v>
      </c>
      <c r="O126" s="411">
        <v>1</v>
      </c>
      <c r="P126" s="411" t="s">
        <v>917</v>
      </c>
      <c r="Q126" s="411" t="s">
        <v>917</v>
      </c>
      <c r="R126" s="411">
        <v>1</v>
      </c>
    </row>
    <row r="127" spans="2:18" ht="30" x14ac:dyDescent="0.2">
      <c r="B127" s="372" t="s">
        <v>1995</v>
      </c>
      <c r="C127" s="265" t="s">
        <v>1998</v>
      </c>
      <c r="D127" s="265" t="s">
        <v>914</v>
      </c>
      <c r="E127" s="265" t="s">
        <v>2001</v>
      </c>
      <c r="F127" s="280" t="s">
        <v>2014</v>
      </c>
      <c r="G127" s="283" t="s">
        <v>2014</v>
      </c>
      <c r="H127" s="412"/>
      <c r="I127" s="414" t="s">
        <v>984</v>
      </c>
      <c r="J127" s="412"/>
      <c r="K127" s="416" t="s">
        <v>2004</v>
      </c>
      <c r="L127" s="412"/>
      <c r="M127" s="280" t="s">
        <v>917</v>
      </c>
      <c r="N127" s="411" t="s">
        <v>917</v>
      </c>
      <c r="O127" s="411">
        <v>1</v>
      </c>
      <c r="P127" s="411" t="s">
        <v>917</v>
      </c>
      <c r="Q127" s="411" t="s">
        <v>917</v>
      </c>
      <c r="R127" s="411">
        <v>1</v>
      </c>
    </row>
    <row r="128" spans="2:18" ht="30.75" thickBot="1" x14ac:dyDescent="0.25">
      <c r="B128" s="395" t="s">
        <v>1994</v>
      </c>
      <c r="C128" s="396" t="s">
        <v>2026</v>
      </c>
      <c r="D128" s="396" t="s">
        <v>914</v>
      </c>
      <c r="E128" s="396" t="s">
        <v>2002</v>
      </c>
      <c r="F128" s="374" t="s">
        <v>2014</v>
      </c>
      <c r="G128" s="398" t="s">
        <v>2014</v>
      </c>
      <c r="H128" s="413"/>
      <c r="I128" s="415" t="s">
        <v>990</v>
      </c>
      <c r="J128" s="413"/>
      <c r="K128" s="417" t="s">
        <v>2005</v>
      </c>
      <c r="L128" s="413"/>
      <c r="M128" s="374" t="s">
        <v>917</v>
      </c>
      <c r="N128" s="399" t="s">
        <v>917</v>
      </c>
      <c r="O128" s="399">
        <v>1</v>
      </c>
      <c r="P128" s="399" t="s">
        <v>917</v>
      </c>
      <c r="Q128" s="399" t="s">
        <v>917</v>
      </c>
      <c r="R128" s="399">
        <v>1</v>
      </c>
    </row>
    <row r="129" spans="2:18" ht="33" customHeight="1" x14ac:dyDescent="0.2">
      <c r="B129" s="410"/>
      <c r="C129" s="265"/>
      <c r="D129" s="265"/>
      <c r="E129" s="265"/>
      <c r="F129" s="265"/>
      <c r="G129" s="283"/>
      <c r="H129" s="283"/>
      <c r="I129" s="274"/>
      <c r="J129" s="283"/>
      <c r="K129" s="283"/>
      <c r="L129" s="283"/>
      <c r="M129" s="283"/>
      <c r="N129" s="283"/>
      <c r="O129" s="283"/>
      <c r="P129" s="283"/>
      <c r="Q129" s="283"/>
      <c r="R129" s="283"/>
    </row>
    <row r="130" spans="2:18" ht="15" x14ac:dyDescent="0.25">
      <c r="B130" s="284"/>
      <c r="C130" s="285"/>
      <c r="D130" s="285"/>
      <c r="E130" s="285"/>
      <c r="F130" s="285"/>
      <c r="G130" s="285"/>
      <c r="H130" s="285"/>
      <c r="I130" s="285"/>
      <c r="J130" s="285"/>
      <c r="K130" s="285"/>
      <c r="L130" s="285"/>
      <c r="M130" s="285"/>
      <c r="N130" s="285"/>
      <c r="O130" s="285"/>
      <c r="P130" s="285"/>
      <c r="Q130" s="285"/>
      <c r="R130" s="285"/>
    </row>
    <row r="131" spans="2:18" ht="15" x14ac:dyDescent="0.25">
      <c r="B131" s="284"/>
      <c r="C131" s="285"/>
      <c r="D131" s="285"/>
      <c r="E131" s="285"/>
      <c r="F131" s="285"/>
      <c r="G131" s="285"/>
      <c r="H131" s="285"/>
      <c r="I131" s="285"/>
      <c r="J131" s="285"/>
      <c r="K131" s="285"/>
      <c r="L131" s="285"/>
      <c r="M131" s="285"/>
      <c r="N131" s="285"/>
      <c r="O131" s="285"/>
      <c r="P131" s="285"/>
      <c r="Q131" s="285"/>
      <c r="R131" s="285"/>
    </row>
    <row r="132" spans="2:18" ht="15" x14ac:dyDescent="0.25">
      <c r="B132" s="284"/>
      <c r="C132" s="285"/>
      <c r="D132" s="285"/>
      <c r="E132" s="285"/>
      <c r="F132" s="285"/>
      <c r="G132" s="285"/>
      <c r="H132" s="285"/>
      <c r="I132" s="285"/>
      <c r="J132" s="285"/>
      <c r="K132" s="285"/>
      <c r="L132" s="285"/>
      <c r="M132" s="285"/>
      <c r="N132" s="285"/>
      <c r="O132" s="285"/>
      <c r="P132" s="285"/>
      <c r="Q132" s="285"/>
      <c r="R132" s="285"/>
    </row>
    <row r="133" spans="2:18" ht="15" x14ac:dyDescent="0.25">
      <c r="B133" s="284"/>
      <c r="C133" s="285"/>
      <c r="D133" s="285"/>
      <c r="E133" s="285"/>
      <c r="F133" s="285"/>
      <c r="G133" s="285"/>
      <c r="H133" s="285"/>
      <c r="I133" s="285"/>
      <c r="J133" s="285"/>
      <c r="K133" s="285"/>
      <c r="L133" s="285"/>
      <c r="M133" s="285"/>
      <c r="N133" s="285"/>
      <c r="O133" s="285"/>
      <c r="P133" s="285"/>
      <c r="Q133" s="285"/>
      <c r="R133" s="285"/>
    </row>
    <row r="134" spans="2:18" ht="15" x14ac:dyDescent="0.25">
      <c r="B134" s="284"/>
      <c r="C134" s="285"/>
      <c r="D134" s="285"/>
      <c r="E134" s="285"/>
      <c r="F134" s="285"/>
      <c r="G134" s="285"/>
      <c r="H134" s="285"/>
      <c r="I134" s="285"/>
      <c r="J134" s="285"/>
      <c r="K134" s="285"/>
      <c r="L134" s="285"/>
      <c r="M134" s="285"/>
      <c r="N134" s="285"/>
      <c r="O134" s="285"/>
      <c r="P134" s="285"/>
      <c r="Q134" s="285"/>
      <c r="R134" s="285"/>
    </row>
    <row r="135" spans="2:18" ht="15" x14ac:dyDescent="0.25">
      <c r="B135" s="284"/>
      <c r="C135" s="285"/>
      <c r="D135" s="285"/>
      <c r="E135" s="285"/>
      <c r="F135" s="285"/>
      <c r="G135" s="285"/>
      <c r="H135" s="285"/>
      <c r="I135" s="285"/>
      <c r="J135" s="285"/>
      <c r="K135" s="285"/>
      <c r="L135" s="285"/>
      <c r="M135" s="285"/>
      <c r="N135" s="285"/>
      <c r="O135" s="285"/>
      <c r="P135" s="285"/>
      <c r="Q135" s="285"/>
      <c r="R135" s="285"/>
    </row>
    <row r="136" spans="2:18" ht="15" x14ac:dyDescent="0.25">
      <c r="B136" s="284"/>
      <c r="C136" s="285"/>
      <c r="D136" s="285"/>
      <c r="E136" s="285"/>
      <c r="F136" s="285"/>
      <c r="G136" s="285"/>
      <c r="H136" s="285"/>
      <c r="I136" s="285"/>
      <c r="J136" s="285"/>
      <c r="K136" s="285"/>
      <c r="L136" s="285"/>
      <c r="M136" s="285"/>
      <c r="N136" s="285"/>
      <c r="O136" s="285"/>
      <c r="P136" s="285"/>
      <c r="Q136" s="285"/>
      <c r="R136" s="285"/>
    </row>
    <row r="137" spans="2:18" ht="15" x14ac:dyDescent="0.25">
      <c r="B137" s="284"/>
      <c r="C137" s="285"/>
      <c r="D137" s="285"/>
      <c r="E137" s="285"/>
      <c r="F137" s="285"/>
      <c r="G137" s="285"/>
      <c r="H137" s="285"/>
      <c r="I137" s="285"/>
      <c r="J137" s="285"/>
      <c r="K137" s="285"/>
      <c r="L137" s="285"/>
      <c r="M137" s="285"/>
      <c r="N137" s="285"/>
      <c r="O137" s="285"/>
      <c r="P137" s="285"/>
      <c r="Q137" s="285"/>
      <c r="R137" s="285"/>
    </row>
    <row r="138" spans="2:18" ht="15" x14ac:dyDescent="0.25">
      <c r="B138" s="284"/>
      <c r="C138" s="285"/>
      <c r="D138" s="285"/>
      <c r="E138" s="285"/>
      <c r="F138" s="285"/>
      <c r="G138" s="285"/>
      <c r="H138" s="285"/>
      <c r="I138" s="285"/>
      <c r="J138" s="285"/>
      <c r="K138" s="285"/>
      <c r="L138" s="285"/>
      <c r="M138" s="285"/>
      <c r="N138" s="285"/>
      <c r="O138" s="285"/>
      <c r="P138" s="285"/>
      <c r="Q138" s="285"/>
      <c r="R138" s="285"/>
    </row>
    <row r="139" spans="2:18" ht="15" x14ac:dyDescent="0.25">
      <c r="B139" s="284"/>
      <c r="C139" s="285"/>
      <c r="D139" s="285"/>
      <c r="E139" s="285"/>
      <c r="F139" s="285"/>
      <c r="G139" s="285"/>
      <c r="H139" s="285"/>
      <c r="I139" s="285"/>
      <c r="J139" s="285"/>
      <c r="K139" s="285"/>
      <c r="L139" s="285"/>
      <c r="M139" s="285"/>
      <c r="N139" s="285"/>
      <c r="O139" s="285"/>
      <c r="P139" s="285"/>
      <c r="Q139" s="285"/>
      <c r="R139" s="285"/>
    </row>
    <row r="140" spans="2:18" ht="15" x14ac:dyDescent="0.25">
      <c r="B140" s="284"/>
      <c r="C140" s="285"/>
      <c r="D140" s="285"/>
      <c r="E140" s="285"/>
      <c r="F140" s="285"/>
      <c r="G140" s="285"/>
      <c r="H140" s="285"/>
      <c r="I140" s="285"/>
      <c r="J140" s="285"/>
      <c r="K140" s="285"/>
      <c r="L140" s="285"/>
      <c r="M140" s="285"/>
      <c r="N140" s="285"/>
      <c r="O140" s="285"/>
      <c r="P140" s="285"/>
      <c r="Q140" s="285"/>
      <c r="R140" s="285"/>
    </row>
    <row r="141" spans="2:18" ht="15" x14ac:dyDescent="0.25">
      <c r="B141" s="284"/>
      <c r="C141" s="285"/>
      <c r="D141" s="285"/>
      <c r="E141" s="285"/>
      <c r="F141" s="285"/>
      <c r="G141" s="285"/>
      <c r="H141" s="285"/>
      <c r="I141" s="285"/>
      <c r="J141" s="285"/>
      <c r="K141" s="285"/>
      <c r="L141" s="285"/>
      <c r="M141" s="285"/>
      <c r="N141" s="285"/>
      <c r="O141" s="285"/>
      <c r="P141" s="285"/>
      <c r="Q141" s="285"/>
      <c r="R141" s="285"/>
    </row>
    <row r="142" spans="2:18" ht="15" x14ac:dyDescent="0.25">
      <c r="B142" s="284"/>
      <c r="C142" s="285"/>
      <c r="D142" s="285"/>
      <c r="E142" s="285"/>
      <c r="F142" s="285"/>
      <c r="G142" s="285"/>
      <c r="H142" s="285"/>
      <c r="I142" s="285"/>
      <c r="J142" s="285"/>
      <c r="K142" s="285"/>
      <c r="L142" s="285"/>
      <c r="M142" s="285"/>
      <c r="N142" s="285"/>
      <c r="O142" s="285"/>
      <c r="P142" s="285"/>
      <c r="Q142" s="285"/>
      <c r="R142" s="285"/>
    </row>
    <row r="143" spans="2:18" ht="15" x14ac:dyDescent="0.25">
      <c r="B143" s="284"/>
      <c r="C143" s="285"/>
      <c r="D143" s="285"/>
      <c r="E143" s="285"/>
      <c r="F143" s="285"/>
      <c r="G143" s="285"/>
      <c r="H143" s="285"/>
      <c r="I143" s="285"/>
      <c r="J143" s="285"/>
      <c r="K143" s="285"/>
      <c r="L143" s="285"/>
      <c r="M143" s="285"/>
      <c r="N143" s="285"/>
      <c r="O143" s="285"/>
      <c r="P143" s="285"/>
      <c r="Q143" s="285"/>
      <c r="R143" s="285"/>
    </row>
    <row r="144" spans="2:18" ht="15" x14ac:dyDescent="0.25">
      <c r="B144" s="284"/>
      <c r="C144" s="285"/>
      <c r="D144" s="285"/>
      <c r="E144" s="285"/>
      <c r="F144" s="285"/>
      <c r="G144" s="285"/>
      <c r="H144" s="285"/>
      <c r="I144" s="285"/>
      <c r="J144" s="285"/>
      <c r="K144" s="285"/>
      <c r="L144" s="285"/>
      <c r="M144" s="285"/>
      <c r="N144" s="285"/>
      <c r="O144" s="285"/>
      <c r="P144" s="285"/>
      <c r="Q144" s="285"/>
      <c r="R144" s="285"/>
    </row>
    <row r="145" spans="2:18" ht="15" x14ac:dyDescent="0.25">
      <c r="B145" s="284"/>
      <c r="C145" s="285"/>
      <c r="D145" s="285"/>
      <c r="E145" s="285"/>
      <c r="F145" s="285"/>
      <c r="G145" s="285"/>
      <c r="H145" s="285"/>
      <c r="I145" s="285"/>
      <c r="J145" s="285"/>
      <c r="K145" s="285"/>
      <c r="L145" s="285"/>
      <c r="M145" s="285"/>
      <c r="N145" s="285"/>
      <c r="O145" s="285"/>
      <c r="P145" s="285"/>
      <c r="Q145" s="285"/>
      <c r="R145" s="285"/>
    </row>
    <row r="146" spans="2:18" ht="15" x14ac:dyDescent="0.25">
      <c r="B146" s="284"/>
      <c r="C146" s="285"/>
      <c r="D146" s="285"/>
      <c r="E146" s="285"/>
      <c r="F146" s="285"/>
      <c r="G146" s="285"/>
      <c r="H146" s="285"/>
      <c r="I146" s="285"/>
      <c r="J146" s="285"/>
      <c r="K146" s="285"/>
      <c r="L146" s="285"/>
      <c r="M146" s="285"/>
      <c r="N146" s="285"/>
      <c r="O146" s="285"/>
      <c r="P146" s="285"/>
      <c r="Q146" s="285"/>
      <c r="R146" s="285"/>
    </row>
    <row r="147" spans="2:18" ht="15" x14ac:dyDescent="0.25">
      <c r="B147" s="284"/>
      <c r="C147" s="285"/>
      <c r="D147" s="285"/>
      <c r="E147" s="285"/>
      <c r="F147" s="285"/>
      <c r="G147" s="285"/>
      <c r="H147" s="285"/>
      <c r="I147" s="285"/>
      <c r="J147" s="285"/>
      <c r="K147" s="285"/>
      <c r="L147" s="285"/>
      <c r="M147" s="285"/>
      <c r="N147" s="285"/>
      <c r="O147" s="285"/>
      <c r="P147" s="285"/>
      <c r="Q147" s="285"/>
      <c r="R147" s="285"/>
    </row>
    <row r="148" spans="2:18" ht="15" x14ac:dyDescent="0.25">
      <c r="B148" s="284"/>
      <c r="C148" s="285"/>
      <c r="D148" s="285"/>
      <c r="E148" s="285"/>
      <c r="F148" s="285"/>
      <c r="G148" s="285"/>
      <c r="H148" s="285"/>
      <c r="I148" s="285"/>
      <c r="J148" s="285"/>
      <c r="K148" s="285"/>
      <c r="L148" s="285"/>
      <c r="M148" s="285"/>
      <c r="N148" s="285"/>
      <c r="O148" s="285"/>
      <c r="P148" s="285"/>
      <c r="Q148" s="285"/>
      <c r="R148" s="285"/>
    </row>
    <row r="149" spans="2:18" ht="15" x14ac:dyDescent="0.25">
      <c r="B149" s="284"/>
      <c r="C149" s="285"/>
      <c r="D149" s="285"/>
      <c r="E149" s="285"/>
      <c r="F149" s="285"/>
      <c r="G149" s="285"/>
      <c r="H149" s="285"/>
      <c r="I149" s="285"/>
      <c r="J149" s="285"/>
      <c r="K149" s="285"/>
      <c r="L149" s="285"/>
      <c r="M149" s="285"/>
      <c r="N149" s="285"/>
      <c r="O149" s="285"/>
      <c r="P149" s="285"/>
      <c r="Q149" s="285"/>
      <c r="R149" s="285"/>
    </row>
    <row r="150" spans="2:18" ht="15" x14ac:dyDescent="0.25">
      <c r="B150" s="284"/>
      <c r="C150" s="285"/>
      <c r="D150" s="285"/>
      <c r="E150" s="285"/>
      <c r="F150" s="285"/>
      <c r="G150" s="285"/>
      <c r="H150" s="285"/>
      <c r="I150" s="285"/>
      <c r="J150" s="285"/>
      <c r="K150" s="285"/>
      <c r="L150" s="285"/>
      <c r="M150" s="285"/>
      <c r="N150" s="285"/>
      <c r="O150" s="285"/>
      <c r="P150" s="285"/>
      <c r="Q150" s="285"/>
      <c r="R150" s="285"/>
    </row>
    <row r="151" spans="2:18" ht="15" x14ac:dyDescent="0.25">
      <c r="B151" s="284"/>
      <c r="C151" s="285"/>
      <c r="D151" s="285"/>
      <c r="E151" s="285"/>
      <c r="F151" s="285"/>
      <c r="G151" s="285"/>
      <c r="H151" s="285"/>
      <c r="I151" s="285"/>
      <c r="J151" s="285"/>
      <c r="K151" s="285"/>
      <c r="L151" s="285"/>
      <c r="M151" s="285"/>
      <c r="N151" s="285"/>
      <c r="O151" s="285"/>
      <c r="P151" s="285"/>
      <c r="Q151" s="285"/>
      <c r="R151" s="285"/>
    </row>
    <row r="152" spans="2:18" ht="15" x14ac:dyDescent="0.25">
      <c r="B152" s="284"/>
      <c r="C152" s="285"/>
      <c r="D152" s="285"/>
      <c r="E152" s="285"/>
      <c r="F152" s="285"/>
      <c r="G152" s="285"/>
      <c r="H152" s="285"/>
      <c r="I152" s="285"/>
      <c r="J152" s="285"/>
      <c r="K152" s="285"/>
      <c r="L152" s="285"/>
      <c r="M152" s="285"/>
      <c r="N152" s="285"/>
      <c r="O152" s="285"/>
      <c r="P152" s="285"/>
      <c r="Q152" s="285"/>
      <c r="R152" s="285"/>
    </row>
    <row r="153" spans="2:18" ht="15" x14ac:dyDescent="0.25">
      <c r="B153" s="284"/>
      <c r="C153" s="285"/>
      <c r="D153" s="285"/>
      <c r="E153" s="285"/>
      <c r="F153" s="285"/>
      <c r="G153" s="285"/>
      <c r="H153" s="285"/>
      <c r="I153" s="285"/>
      <c r="J153" s="285"/>
      <c r="K153" s="285"/>
      <c r="L153" s="285"/>
      <c r="M153" s="285"/>
      <c r="N153" s="285"/>
      <c r="O153" s="285"/>
      <c r="P153" s="285"/>
      <c r="Q153" s="285"/>
      <c r="R153" s="285"/>
    </row>
    <row r="154" spans="2:18" ht="15" x14ac:dyDescent="0.25">
      <c r="B154" s="284"/>
      <c r="C154" s="285"/>
      <c r="D154" s="285"/>
      <c r="E154" s="285"/>
      <c r="F154" s="285"/>
      <c r="G154" s="285"/>
      <c r="H154" s="285"/>
      <c r="I154" s="285"/>
      <c r="J154" s="285"/>
      <c r="K154" s="285"/>
      <c r="L154" s="285"/>
      <c r="M154" s="285"/>
      <c r="N154" s="285"/>
      <c r="O154" s="285"/>
      <c r="P154" s="285"/>
      <c r="Q154" s="285"/>
      <c r="R154" s="285"/>
    </row>
    <row r="155" spans="2:18" ht="15" x14ac:dyDescent="0.25">
      <c r="B155" s="284"/>
      <c r="C155" s="285"/>
      <c r="D155" s="285"/>
      <c r="E155" s="285"/>
      <c r="F155" s="285"/>
      <c r="G155" s="285"/>
      <c r="H155" s="285"/>
      <c r="I155" s="285"/>
      <c r="J155" s="285"/>
      <c r="K155" s="285"/>
      <c r="L155" s="285"/>
      <c r="M155" s="285"/>
      <c r="N155" s="285"/>
      <c r="O155" s="285"/>
      <c r="P155" s="285"/>
      <c r="Q155" s="285"/>
      <c r="R155" s="285"/>
    </row>
    <row r="156" spans="2:18" ht="15" x14ac:dyDescent="0.25">
      <c r="B156" s="284"/>
      <c r="C156" s="285"/>
      <c r="D156" s="285"/>
      <c r="E156" s="285"/>
      <c r="F156" s="285"/>
      <c r="G156" s="285"/>
      <c r="H156" s="285"/>
      <c r="I156" s="285"/>
      <c r="J156" s="285"/>
      <c r="K156" s="285"/>
      <c r="L156" s="285"/>
      <c r="M156" s="285"/>
      <c r="N156" s="285"/>
      <c r="O156" s="285"/>
      <c r="P156" s="285"/>
      <c r="Q156" s="285"/>
      <c r="R156" s="285"/>
    </row>
    <row r="157" spans="2:18" ht="15" x14ac:dyDescent="0.25">
      <c r="B157" s="284"/>
      <c r="C157" s="285"/>
      <c r="D157" s="285"/>
      <c r="E157" s="285"/>
      <c r="F157" s="285"/>
      <c r="G157" s="285"/>
      <c r="H157" s="285"/>
      <c r="I157" s="285"/>
      <c r="J157" s="285"/>
      <c r="K157" s="285"/>
      <c r="L157" s="285"/>
      <c r="M157" s="285"/>
      <c r="N157" s="285"/>
      <c r="O157" s="285"/>
      <c r="P157" s="285"/>
      <c r="Q157" s="285"/>
      <c r="R157" s="285"/>
    </row>
    <row r="158" spans="2:18" ht="15" x14ac:dyDescent="0.25">
      <c r="B158" s="284"/>
      <c r="C158" s="285"/>
      <c r="D158" s="285"/>
      <c r="E158" s="285"/>
      <c r="F158" s="285"/>
      <c r="G158" s="285"/>
      <c r="H158" s="285"/>
      <c r="I158" s="285"/>
      <c r="J158" s="285"/>
      <c r="K158" s="285"/>
      <c r="L158" s="285"/>
      <c r="M158" s="285"/>
      <c r="N158" s="285"/>
      <c r="O158" s="285"/>
      <c r="P158" s="285"/>
      <c r="Q158" s="285"/>
      <c r="R158" s="285"/>
    </row>
    <row r="159" spans="2:18" ht="15" x14ac:dyDescent="0.25">
      <c r="B159" s="284"/>
      <c r="C159" s="285"/>
      <c r="D159" s="285"/>
      <c r="E159" s="285"/>
      <c r="F159" s="285"/>
      <c r="G159" s="285"/>
      <c r="H159" s="285"/>
      <c r="I159" s="285"/>
      <c r="J159" s="285"/>
      <c r="K159" s="285"/>
      <c r="L159" s="285"/>
      <c r="M159" s="285"/>
      <c r="N159" s="285"/>
      <c r="O159" s="285"/>
      <c r="P159" s="285"/>
      <c r="Q159" s="285"/>
      <c r="R159" s="285"/>
    </row>
    <row r="160" spans="2:18" ht="15" x14ac:dyDescent="0.25">
      <c r="B160" s="284"/>
      <c r="C160" s="285"/>
      <c r="D160" s="285"/>
      <c r="E160" s="285"/>
      <c r="F160" s="285"/>
      <c r="G160" s="285"/>
      <c r="H160" s="285"/>
      <c r="I160" s="285"/>
      <c r="J160" s="285"/>
      <c r="K160" s="285"/>
      <c r="L160" s="285"/>
      <c r="M160" s="285"/>
      <c r="N160" s="285"/>
      <c r="O160" s="285"/>
      <c r="P160" s="285"/>
      <c r="Q160" s="285"/>
      <c r="R160" s="285"/>
    </row>
    <row r="161" spans="2:18" ht="15" x14ac:dyDescent="0.25">
      <c r="B161" s="284"/>
      <c r="C161" s="285"/>
      <c r="D161" s="285"/>
      <c r="E161" s="285"/>
      <c r="F161" s="285"/>
      <c r="G161" s="285"/>
      <c r="H161" s="285"/>
      <c r="I161" s="285"/>
      <c r="J161" s="285"/>
      <c r="K161" s="285"/>
      <c r="L161" s="285"/>
      <c r="M161" s="285"/>
      <c r="N161" s="285"/>
      <c r="O161" s="285"/>
      <c r="P161" s="285"/>
      <c r="Q161" s="285"/>
      <c r="R161" s="285"/>
    </row>
    <row r="162" spans="2:18" ht="15" x14ac:dyDescent="0.25">
      <c r="B162" s="284"/>
      <c r="C162" s="285"/>
      <c r="D162" s="285"/>
      <c r="E162" s="285"/>
      <c r="F162" s="285"/>
      <c r="G162" s="285"/>
      <c r="H162" s="285"/>
      <c r="I162" s="285"/>
      <c r="J162" s="285"/>
      <c r="K162" s="285"/>
      <c r="L162" s="285"/>
      <c r="M162" s="285"/>
      <c r="N162" s="285"/>
      <c r="O162" s="285"/>
      <c r="P162" s="285"/>
      <c r="Q162" s="285"/>
      <c r="R162" s="285"/>
    </row>
    <row r="163" spans="2:18" ht="15" x14ac:dyDescent="0.25">
      <c r="B163" s="284"/>
      <c r="C163" s="285"/>
      <c r="D163" s="285"/>
      <c r="E163" s="285"/>
      <c r="F163" s="285"/>
      <c r="G163" s="285"/>
      <c r="H163" s="285"/>
      <c r="I163" s="285"/>
      <c r="J163" s="285"/>
      <c r="K163" s="285"/>
      <c r="L163" s="285"/>
      <c r="M163" s="285"/>
      <c r="N163" s="285"/>
      <c r="O163" s="285"/>
      <c r="P163" s="285"/>
      <c r="Q163" s="285"/>
      <c r="R163" s="285"/>
    </row>
    <row r="164" spans="2:18" ht="15" x14ac:dyDescent="0.25">
      <c r="B164" s="284"/>
      <c r="C164" s="285"/>
      <c r="D164" s="285"/>
      <c r="E164" s="285"/>
      <c r="F164" s="285"/>
      <c r="G164" s="285"/>
      <c r="H164" s="285"/>
      <c r="I164" s="285"/>
      <c r="J164" s="285"/>
      <c r="K164" s="285"/>
      <c r="L164" s="285"/>
      <c r="M164" s="285"/>
      <c r="N164" s="285"/>
      <c r="O164" s="285"/>
      <c r="P164" s="285"/>
      <c r="Q164" s="285"/>
      <c r="R164" s="285"/>
    </row>
    <row r="165" spans="2:18" ht="15" x14ac:dyDescent="0.25">
      <c r="B165" s="284"/>
      <c r="C165" s="285"/>
      <c r="D165" s="285"/>
      <c r="E165" s="285"/>
      <c r="F165" s="285"/>
      <c r="G165" s="285"/>
      <c r="H165" s="285"/>
      <c r="I165" s="285"/>
      <c r="J165" s="285"/>
      <c r="K165" s="285"/>
      <c r="L165" s="285"/>
      <c r="M165" s="285"/>
      <c r="N165" s="285"/>
      <c r="O165" s="285"/>
      <c r="P165" s="285"/>
      <c r="Q165" s="285"/>
      <c r="R165" s="285"/>
    </row>
    <row r="166" spans="2:18" ht="15" x14ac:dyDescent="0.25">
      <c r="B166" s="284"/>
      <c r="C166" s="285"/>
      <c r="D166" s="285"/>
      <c r="E166" s="285"/>
      <c r="F166" s="285"/>
      <c r="G166" s="285"/>
      <c r="H166" s="285"/>
      <c r="I166" s="285"/>
      <c r="J166" s="285"/>
      <c r="K166" s="285"/>
      <c r="L166" s="285"/>
      <c r="M166" s="285"/>
      <c r="N166" s="285"/>
      <c r="O166" s="285"/>
      <c r="P166" s="285"/>
      <c r="Q166" s="285"/>
      <c r="R166" s="285"/>
    </row>
    <row r="167" spans="2:18" ht="15" x14ac:dyDescent="0.25">
      <c r="B167" s="284"/>
      <c r="C167" s="285"/>
      <c r="D167" s="285"/>
      <c r="E167" s="285"/>
      <c r="F167" s="285"/>
      <c r="G167" s="285"/>
      <c r="H167" s="285"/>
      <c r="I167" s="285"/>
      <c r="J167" s="285"/>
      <c r="K167" s="285"/>
      <c r="L167" s="285"/>
      <c r="M167" s="285"/>
      <c r="N167" s="285"/>
      <c r="O167" s="285"/>
      <c r="P167" s="285"/>
      <c r="Q167" s="285"/>
      <c r="R167" s="285"/>
    </row>
    <row r="168" spans="2:18" ht="15" x14ac:dyDescent="0.25">
      <c r="B168" s="284"/>
      <c r="C168" s="285"/>
      <c r="D168" s="285"/>
      <c r="E168" s="285"/>
      <c r="F168" s="285"/>
      <c r="G168" s="285"/>
      <c r="H168" s="285"/>
      <c r="I168" s="285"/>
      <c r="J168" s="285"/>
      <c r="K168" s="285"/>
      <c r="L168" s="285"/>
      <c r="M168" s="285"/>
      <c r="N168" s="285"/>
      <c r="O168" s="285"/>
      <c r="P168" s="285"/>
      <c r="Q168" s="285"/>
      <c r="R168" s="285"/>
    </row>
    <row r="169" spans="2:18" ht="15" x14ac:dyDescent="0.25">
      <c r="B169" s="284"/>
      <c r="C169" s="285"/>
      <c r="D169" s="285"/>
      <c r="E169" s="285"/>
      <c r="F169" s="285"/>
      <c r="G169" s="285"/>
      <c r="H169" s="285"/>
      <c r="I169" s="285"/>
      <c r="J169" s="285"/>
      <c r="K169" s="285"/>
      <c r="L169" s="285"/>
      <c r="M169" s="285"/>
      <c r="N169" s="285"/>
      <c r="O169" s="285"/>
      <c r="P169" s="285"/>
      <c r="Q169" s="285"/>
      <c r="R169" s="285"/>
    </row>
    <row r="170" spans="2:18" ht="15" x14ac:dyDescent="0.25">
      <c r="B170" s="284"/>
      <c r="C170" s="285"/>
      <c r="D170" s="285"/>
      <c r="E170" s="285"/>
      <c r="F170" s="285"/>
      <c r="G170" s="285"/>
      <c r="H170" s="285"/>
      <c r="I170" s="285"/>
      <c r="J170" s="285"/>
      <c r="K170" s="285"/>
      <c r="L170" s="285"/>
      <c r="M170" s="285"/>
      <c r="N170" s="285"/>
      <c r="O170" s="285"/>
      <c r="P170" s="285"/>
      <c r="Q170" s="285"/>
      <c r="R170" s="285"/>
    </row>
    <row r="171" spans="2:18" ht="15" x14ac:dyDescent="0.25">
      <c r="B171" s="284"/>
      <c r="C171" s="285"/>
      <c r="D171" s="285"/>
      <c r="E171" s="285"/>
      <c r="F171" s="285"/>
      <c r="G171" s="285"/>
      <c r="H171" s="285"/>
      <c r="I171" s="285"/>
      <c r="J171" s="285"/>
      <c r="K171" s="285"/>
      <c r="L171" s="285"/>
      <c r="M171" s="285"/>
      <c r="N171" s="285"/>
      <c r="O171" s="285"/>
      <c r="P171" s="285"/>
      <c r="Q171" s="285"/>
      <c r="R171" s="285"/>
    </row>
    <row r="172" spans="2:18" ht="15" x14ac:dyDescent="0.25">
      <c r="B172" s="284"/>
      <c r="C172" s="285"/>
      <c r="D172" s="285"/>
      <c r="E172" s="285"/>
      <c r="F172" s="285"/>
      <c r="G172" s="285"/>
      <c r="H172" s="285"/>
      <c r="I172" s="285"/>
      <c r="J172" s="285"/>
      <c r="K172" s="285"/>
      <c r="L172" s="285"/>
      <c r="M172" s="285"/>
      <c r="N172" s="285"/>
      <c r="O172" s="285"/>
      <c r="P172" s="285"/>
      <c r="Q172" s="285"/>
      <c r="R172" s="285"/>
    </row>
    <row r="173" spans="2:18" ht="15" x14ac:dyDescent="0.25">
      <c r="B173" s="284"/>
      <c r="C173" s="285"/>
      <c r="D173" s="285"/>
      <c r="E173" s="285"/>
      <c r="F173" s="285"/>
      <c r="G173" s="285"/>
      <c r="H173" s="285"/>
      <c r="I173" s="285"/>
      <c r="J173" s="285"/>
      <c r="K173" s="285"/>
      <c r="L173" s="285"/>
      <c r="M173" s="285"/>
      <c r="N173" s="285"/>
      <c r="O173" s="285"/>
      <c r="P173" s="285"/>
      <c r="Q173" s="285"/>
      <c r="R173" s="285"/>
    </row>
    <row r="174" spans="2:18" ht="15" x14ac:dyDescent="0.25">
      <c r="B174" s="284"/>
      <c r="C174" s="285"/>
      <c r="D174" s="285"/>
      <c r="E174" s="285"/>
      <c r="F174" s="285"/>
      <c r="G174" s="285"/>
      <c r="H174" s="285"/>
      <c r="I174" s="285"/>
      <c r="J174" s="285"/>
      <c r="K174" s="285"/>
      <c r="L174" s="285"/>
      <c r="M174" s="285"/>
      <c r="N174" s="285"/>
      <c r="O174" s="285"/>
      <c r="P174" s="285"/>
      <c r="Q174" s="285"/>
      <c r="R174" s="285"/>
    </row>
    <row r="175" spans="2:18" ht="15" x14ac:dyDescent="0.25">
      <c r="B175" s="284"/>
      <c r="C175" s="285"/>
      <c r="D175" s="285"/>
      <c r="E175" s="285"/>
      <c r="F175" s="285"/>
      <c r="G175" s="285"/>
      <c r="H175" s="285"/>
      <c r="I175" s="285"/>
      <c r="J175" s="285"/>
      <c r="K175" s="285"/>
      <c r="L175" s="285"/>
      <c r="M175" s="285"/>
      <c r="N175" s="285"/>
      <c r="O175" s="285"/>
      <c r="P175" s="285"/>
      <c r="Q175" s="285"/>
      <c r="R175" s="285"/>
    </row>
    <row r="176" spans="2:18" ht="15" x14ac:dyDescent="0.25">
      <c r="B176" s="284"/>
      <c r="C176" s="285"/>
      <c r="D176" s="285"/>
      <c r="E176" s="285"/>
      <c r="F176" s="285"/>
      <c r="G176" s="285"/>
      <c r="H176" s="285"/>
      <c r="I176" s="285"/>
      <c r="J176" s="285"/>
      <c r="K176" s="285"/>
      <c r="L176" s="285"/>
      <c r="M176" s="285"/>
      <c r="N176" s="285"/>
      <c r="O176" s="285"/>
      <c r="P176" s="285"/>
      <c r="Q176" s="285"/>
      <c r="R176" s="285"/>
    </row>
    <row r="177" spans="2:18" ht="15" x14ac:dyDescent="0.25">
      <c r="B177" s="284"/>
      <c r="C177" s="285"/>
      <c r="D177" s="285"/>
      <c r="E177" s="285"/>
      <c r="F177" s="285"/>
      <c r="G177" s="285"/>
      <c r="H177" s="285"/>
      <c r="I177" s="285"/>
      <c r="J177" s="285"/>
      <c r="K177" s="285"/>
      <c r="L177" s="285"/>
      <c r="M177" s="285"/>
      <c r="N177" s="285"/>
      <c r="O177" s="285"/>
      <c r="P177" s="285"/>
      <c r="Q177" s="285"/>
      <c r="R177" s="285"/>
    </row>
    <row r="178" spans="2:18" ht="15" x14ac:dyDescent="0.25">
      <c r="B178" s="284"/>
      <c r="C178" s="285"/>
      <c r="D178" s="285"/>
      <c r="E178" s="285"/>
      <c r="F178" s="285"/>
      <c r="G178" s="285"/>
      <c r="H178" s="285"/>
      <c r="I178" s="285"/>
      <c r="J178" s="285"/>
      <c r="K178" s="285"/>
      <c r="L178" s="285"/>
      <c r="M178" s="285"/>
      <c r="N178" s="285"/>
      <c r="O178" s="285"/>
      <c r="P178" s="285"/>
      <c r="Q178" s="285"/>
      <c r="R178" s="285"/>
    </row>
    <row r="179" spans="2:18" ht="15" x14ac:dyDescent="0.25">
      <c r="B179" s="284"/>
      <c r="C179" s="285"/>
      <c r="D179" s="285"/>
      <c r="E179" s="285"/>
      <c r="F179" s="285"/>
      <c r="G179" s="285"/>
      <c r="H179" s="285"/>
      <c r="I179" s="285"/>
      <c r="J179" s="285"/>
      <c r="K179" s="285"/>
      <c r="L179" s="285"/>
      <c r="M179" s="285"/>
      <c r="N179" s="285"/>
      <c r="O179" s="285"/>
      <c r="P179" s="285"/>
      <c r="Q179" s="285"/>
      <c r="R179" s="285"/>
    </row>
    <row r="180" spans="2:18" ht="15" x14ac:dyDescent="0.25">
      <c r="B180" s="284"/>
      <c r="C180" s="285"/>
      <c r="D180" s="285"/>
      <c r="E180" s="285"/>
      <c r="F180" s="285"/>
      <c r="G180" s="285"/>
      <c r="H180" s="285"/>
      <c r="I180" s="285"/>
      <c r="J180" s="285"/>
      <c r="K180" s="285"/>
      <c r="L180" s="285"/>
      <c r="M180" s="285"/>
      <c r="N180" s="285"/>
      <c r="O180" s="285"/>
      <c r="P180" s="285"/>
      <c r="Q180" s="285"/>
      <c r="R180" s="285"/>
    </row>
    <row r="181" spans="2:18" ht="15" x14ac:dyDescent="0.25">
      <c r="B181" s="284"/>
      <c r="C181" s="285"/>
      <c r="D181" s="285"/>
      <c r="E181" s="285"/>
      <c r="F181" s="285"/>
      <c r="G181" s="285"/>
      <c r="H181" s="285"/>
      <c r="I181" s="285"/>
      <c r="J181" s="285"/>
      <c r="K181" s="285"/>
      <c r="L181" s="285"/>
      <c r="M181" s="285"/>
      <c r="N181" s="285"/>
      <c r="O181" s="285"/>
      <c r="P181" s="285"/>
      <c r="Q181" s="285"/>
      <c r="R181" s="285"/>
    </row>
    <row r="182" spans="2:18" ht="15" x14ac:dyDescent="0.25">
      <c r="B182" s="284"/>
      <c r="C182" s="285"/>
      <c r="D182" s="285"/>
      <c r="E182" s="285"/>
      <c r="F182" s="285"/>
      <c r="G182" s="285"/>
      <c r="H182" s="285"/>
      <c r="I182" s="285"/>
      <c r="J182" s="285"/>
      <c r="K182" s="285"/>
      <c r="L182" s="285"/>
      <c r="M182" s="285"/>
      <c r="N182" s="285"/>
      <c r="O182" s="285"/>
      <c r="P182" s="285"/>
      <c r="Q182" s="285"/>
      <c r="R182" s="285"/>
    </row>
    <row r="183" spans="2:18" ht="15" x14ac:dyDescent="0.25">
      <c r="B183" s="284"/>
      <c r="C183" s="285"/>
      <c r="D183" s="285"/>
      <c r="E183" s="285"/>
      <c r="F183" s="285"/>
      <c r="G183" s="285"/>
      <c r="H183" s="285"/>
      <c r="I183" s="285"/>
      <c r="J183" s="285"/>
      <c r="K183" s="285"/>
      <c r="L183" s="285"/>
      <c r="M183" s="285"/>
      <c r="N183" s="285"/>
      <c r="O183" s="285"/>
      <c r="P183" s="285"/>
      <c r="Q183" s="285"/>
      <c r="R183" s="285"/>
    </row>
    <row r="184" spans="2:18" ht="15" x14ac:dyDescent="0.25">
      <c r="B184" s="284"/>
      <c r="C184" s="285"/>
      <c r="D184" s="285"/>
      <c r="E184" s="285"/>
      <c r="F184" s="285"/>
      <c r="G184" s="285"/>
      <c r="H184" s="285"/>
      <c r="I184" s="285"/>
      <c r="J184" s="285"/>
      <c r="K184" s="285"/>
      <c r="L184" s="285"/>
      <c r="M184" s="285"/>
      <c r="N184" s="285"/>
      <c r="O184" s="285"/>
      <c r="P184" s="285"/>
      <c r="Q184" s="285"/>
      <c r="R184" s="285"/>
    </row>
    <row r="185" spans="2:18" ht="15" x14ac:dyDescent="0.25">
      <c r="B185" s="284"/>
      <c r="C185" s="285"/>
      <c r="D185" s="285"/>
      <c r="E185" s="285"/>
      <c r="F185" s="285"/>
      <c r="G185" s="285"/>
      <c r="H185" s="285"/>
      <c r="I185" s="285"/>
      <c r="J185" s="285"/>
      <c r="K185" s="285"/>
      <c r="L185" s="285"/>
      <c r="M185" s="285"/>
      <c r="N185" s="285"/>
      <c r="O185" s="285"/>
      <c r="P185" s="285"/>
      <c r="Q185" s="285"/>
      <c r="R185" s="285"/>
    </row>
    <row r="186" spans="2:18" ht="15" x14ac:dyDescent="0.25">
      <c r="B186" s="284"/>
      <c r="C186" s="285"/>
      <c r="D186" s="285"/>
      <c r="E186" s="285"/>
      <c r="F186" s="285"/>
      <c r="G186" s="285"/>
      <c r="H186" s="285"/>
      <c r="I186" s="285"/>
      <c r="J186" s="285"/>
      <c r="K186" s="285"/>
      <c r="L186" s="285"/>
      <c r="M186" s="285"/>
      <c r="N186" s="285"/>
      <c r="O186" s="285"/>
      <c r="P186" s="285"/>
      <c r="Q186" s="285"/>
      <c r="R186" s="285"/>
    </row>
    <row r="187" spans="2:18" ht="15" x14ac:dyDescent="0.25">
      <c r="B187" s="284"/>
      <c r="C187" s="285"/>
      <c r="D187" s="285"/>
      <c r="E187" s="285"/>
      <c r="F187" s="285"/>
      <c r="G187" s="285"/>
      <c r="H187" s="285"/>
      <c r="I187" s="285"/>
      <c r="J187" s="285"/>
      <c r="K187" s="285"/>
      <c r="L187" s="285"/>
      <c r="M187" s="285"/>
      <c r="N187" s="285"/>
      <c r="O187" s="285"/>
      <c r="P187" s="285"/>
      <c r="Q187" s="285"/>
      <c r="R187" s="285"/>
    </row>
    <row r="188" spans="2:18" ht="15" x14ac:dyDescent="0.25">
      <c r="B188" s="284"/>
      <c r="C188" s="285"/>
      <c r="D188" s="285"/>
      <c r="E188" s="285"/>
      <c r="F188" s="285"/>
      <c r="G188" s="285"/>
      <c r="H188" s="285"/>
      <c r="I188" s="285"/>
      <c r="J188" s="285"/>
      <c r="K188" s="285"/>
      <c r="L188" s="285"/>
      <c r="M188" s="285"/>
      <c r="N188" s="285"/>
      <c r="O188" s="285"/>
      <c r="P188" s="285"/>
      <c r="Q188" s="285"/>
      <c r="R188" s="285"/>
    </row>
    <row r="189" spans="2:18" ht="15" x14ac:dyDescent="0.25">
      <c r="B189" s="284"/>
      <c r="C189" s="285"/>
      <c r="D189" s="285"/>
      <c r="E189" s="285"/>
      <c r="F189" s="285"/>
      <c r="G189" s="285"/>
      <c r="H189" s="285"/>
      <c r="I189" s="285"/>
      <c r="J189" s="285"/>
      <c r="K189" s="285"/>
      <c r="L189" s="285"/>
      <c r="M189" s="285"/>
      <c r="N189" s="285"/>
      <c r="O189" s="285"/>
      <c r="P189" s="285"/>
      <c r="Q189" s="285"/>
      <c r="R189" s="285"/>
    </row>
    <row r="190" spans="2:18" ht="15" x14ac:dyDescent="0.25">
      <c r="B190" s="284"/>
      <c r="C190" s="285"/>
      <c r="D190" s="285"/>
      <c r="E190" s="285"/>
      <c r="F190" s="285"/>
      <c r="G190" s="285"/>
      <c r="H190" s="285"/>
      <c r="I190" s="285"/>
      <c r="J190" s="285"/>
      <c r="K190" s="285"/>
      <c r="L190" s="285"/>
      <c r="M190" s="285"/>
      <c r="N190" s="285"/>
      <c r="O190" s="285"/>
      <c r="P190" s="285"/>
      <c r="Q190" s="285"/>
      <c r="R190" s="285"/>
    </row>
    <row r="191" spans="2:18" ht="15" x14ac:dyDescent="0.25">
      <c r="B191" s="284"/>
      <c r="C191" s="285"/>
      <c r="D191" s="285"/>
      <c r="E191" s="285"/>
      <c r="F191" s="285"/>
      <c r="G191" s="285"/>
      <c r="H191" s="285"/>
      <c r="I191" s="285"/>
      <c r="J191" s="285"/>
      <c r="K191" s="285"/>
      <c r="L191" s="285"/>
      <c r="M191" s="285"/>
      <c r="N191" s="285"/>
      <c r="O191" s="285"/>
      <c r="P191" s="285"/>
      <c r="Q191" s="285"/>
      <c r="R191" s="285"/>
    </row>
    <row r="192" spans="2:18" ht="15" x14ac:dyDescent="0.25">
      <c r="B192" s="284"/>
      <c r="C192" s="285"/>
      <c r="D192" s="285"/>
      <c r="E192" s="285"/>
      <c r="F192" s="285"/>
      <c r="G192" s="285"/>
      <c r="H192" s="285"/>
      <c r="I192" s="285"/>
      <c r="J192" s="285"/>
      <c r="K192" s="285"/>
      <c r="L192" s="285"/>
      <c r="M192" s="285"/>
      <c r="N192" s="285"/>
      <c r="O192" s="285"/>
      <c r="P192" s="285"/>
      <c r="Q192" s="285"/>
      <c r="R192" s="285"/>
    </row>
  </sheetData>
  <customSheetViews>
    <customSheetView guid="{E16C64E7-FF75-490D-944E-F283E8531CA2}" scale="80" fitToPage="1" showAutoFilter="1" hiddenColumns="1">
      <pane xSplit="3" ySplit="8" topLeftCell="I9" activePane="bottomRight" state="frozen"/>
      <selection pane="bottomRight" activeCell="B39" sqref="B39"/>
      <rowBreaks count="1" manualBreakCount="1">
        <brk id="83" min="1" max="17" man="1"/>
      </rowBreaks>
      <pageMargins left="0.25" right="0.25" top="0.75" bottom="0.75" header="0.3" footer="0.3"/>
      <pageSetup paperSize="9" scale="31" fitToHeight="0" orientation="portrait" r:id="rId1"/>
      <autoFilter ref="B8:W128" xr:uid="{2001A8AA-00D0-42A9-98CF-0074CAAFC05C}"/>
    </customSheetView>
    <customSheetView guid="{46D3794A-E3EF-4F29-B6D8-9B94C8B170A4}" scale="80" fitToPage="1" showAutoFilter="1" hiddenColumns="1">
      <pane xSplit="3" ySplit="8" topLeftCell="I34" activePane="bottomRight" state="frozen"/>
      <selection pane="bottomRight" activeCell="C46" sqref="C46"/>
      <rowBreaks count="1" manualBreakCount="1">
        <brk id="83" min="1" max="17" man="1"/>
      </rowBreaks>
      <pageMargins left="0.25" right="0.25" top="0.75" bottom="0.75" header="0.3" footer="0.3"/>
      <pageSetup paperSize="9" scale="31" fitToHeight="0" orientation="portrait" r:id="rId2"/>
      <autoFilter ref="B8:W128" xr:uid="{B119BA03-1A78-4E7E-8022-310C94F5B437}"/>
    </customSheetView>
  </customSheetViews>
  <mergeCells count="6">
    <mergeCell ref="M7:R7"/>
    <mergeCell ref="J6:R6"/>
    <mergeCell ref="B1:C1"/>
    <mergeCell ref="C3:L3"/>
    <mergeCell ref="B2:K2"/>
    <mergeCell ref="D7:L7"/>
  </mergeCells>
  <phoneticPr fontId="142" type="noConversion"/>
  <dataValidations count="3">
    <dataValidation type="list" allowBlank="1" showInputMessage="1" showErrorMessage="1" sqref="C4" xr:uid="{00000000-0002-0000-0100-000000000000}">
      <formula1>$M$8:$R$8</formula1>
    </dataValidation>
    <dataValidation type="list" allowBlank="1" showInputMessage="1" showErrorMessage="1" sqref="H4" xr:uid="{00000000-0002-0000-0100-000002000000}">
      <formula1>#REF!</formula1>
    </dataValidation>
    <dataValidation type="list" allowBlank="1" showInputMessage="1" showErrorMessage="1" sqref="F61:G63 F116:G117 F125:G128 F10:G14 F16:G17 F123:G123 F19:G24 F26:G28 F30:G31 F33:G36 F38:G41 F43:G56 F58:G59 F74:G74 F65:G72 F76:G84 F86:G91 F101:G102 F93:G99 F104:G109 F111:G114 F119:G119" xr:uid="{157D8DF4-6856-4EA3-A10F-8FFD925F8D2B}">
      <formula1>YN</formula1>
    </dataValidation>
  </dataValidations>
  <hyperlinks>
    <hyperlink ref="B11" location="'EU KM1'!A1" display="EU KM1" xr:uid="{00000000-0004-0000-0100-000000000000}"/>
    <hyperlink ref="B12" location="'EU INS1'!A1" display="EU INS1" xr:uid="{00000000-0004-0000-0100-000001000000}"/>
    <hyperlink ref="B13" location="'EU INS2'!A1" display="EU INS2" xr:uid="{00000000-0004-0000-0100-000002000000}"/>
    <hyperlink ref="B14" location="'EU OVC'!A1" display="EU OVC" xr:uid="{00000000-0004-0000-0100-000003000000}"/>
    <hyperlink ref="B16" location="'EU OVA'!A1" display="EU OVA" xr:uid="{00000000-0004-0000-0100-000004000000}"/>
    <hyperlink ref="B19" location="'EU LI1 '!A1" display="EU LI1" xr:uid="{00000000-0004-0000-0100-000005000000}"/>
    <hyperlink ref="B20" location="'EU LI2'!A1" display="EU LI2" xr:uid="{00000000-0004-0000-0100-000006000000}"/>
    <hyperlink ref="B21" location="' EU LI3'!A1" display="EU LI3" xr:uid="{00000000-0004-0000-0100-000007000000}"/>
    <hyperlink ref="B22" location="'EU LIA'!A1" display="EU LIA" xr:uid="{00000000-0004-0000-0100-000008000000}"/>
    <hyperlink ref="B26" location="'EU CC1'!A1" display="EU CC1" xr:uid="{00000000-0004-0000-0100-000009000000}"/>
    <hyperlink ref="B33" location="'EU LR1 – LRSum'!A1" display="EU LR1 - LRSum" xr:uid="{00000000-0004-0000-0100-00000A000000}"/>
    <hyperlink ref="B34" location="'EU LR2 – LRCom'!A1" display="EU LR2 - LRCom" xr:uid="{00000000-0004-0000-0100-00000B000000}"/>
    <hyperlink ref="B35" location="'EU LR3 – LRSpl'!A1" display="EU LR3 - LRSpl" xr:uid="{00000000-0004-0000-0100-00000C000000}"/>
    <hyperlink ref="B36" location="'EU LRA'!A1" display="EU LRA" xr:uid="{00000000-0004-0000-0100-00000D000000}"/>
    <hyperlink ref="B38" location="'EU LIQA'!A1" display="EU LIQA" xr:uid="{00000000-0004-0000-0100-00000E000000}"/>
    <hyperlink ref="B39" location="'EU LIQ1'!A1" display="EU LIQ1" xr:uid="{00000000-0004-0000-0100-00000F000000}"/>
    <hyperlink ref="B40" location="'EU LIQB'!A1" display="EU LIQB" xr:uid="{00000000-0004-0000-0100-000010000000}"/>
    <hyperlink ref="B41" location="'EU LIQ2 2023Q1'!A1" display="EU LIQ2" xr:uid="{00000000-0004-0000-0100-000011000000}"/>
    <hyperlink ref="B43" location="'EU CRA'!A1" display="EU CRA" xr:uid="{00000000-0004-0000-0100-000012000000}"/>
    <hyperlink ref="B44" location="'EU CRB'!A1" display="EU CRB" xr:uid="{00000000-0004-0000-0100-000013000000}"/>
    <hyperlink ref="B45" location="'EU CR1'!A1" display="EU CR1" xr:uid="{00000000-0004-0000-0100-000014000000}"/>
    <hyperlink ref="B46" location="'EU CR1-A'!A1" display="EU CR1-A" xr:uid="{00000000-0004-0000-0100-000015000000}"/>
    <hyperlink ref="B47" location="'EU CR2'!A1" display="EU CR2" xr:uid="{00000000-0004-0000-0100-000016000000}"/>
    <hyperlink ref="B48" location="'EU CR2a'!A1" display="EU CR2a" xr:uid="{00000000-0004-0000-0100-000017000000}"/>
    <hyperlink ref="B49" location="'EU CQ1'!A1" display="EU CQ1" xr:uid="{00000000-0004-0000-0100-000018000000}"/>
    <hyperlink ref="B50" location="'EU CQ2'!A1" display="EU CQ2" xr:uid="{00000000-0004-0000-0100-000019000000}"/>
    <hyperlink ref="B51" location="'EU CQ3'!A1" display="EU CQ3" xr:uid="{00000000-0004-0000-0100-00001A000000}"/>
    <hyperlink ref="B52" location="'EU CQ4'!A1" display="EU CQ4" xr:uid="{00000000-0004-0000-0100-00001B000000}"/>
    <hyperlink ref="B53" location="'EU CQ5'!A1" display="EU CQ5" xr:uid="{00000000-0004-0000-0100-00001C000000}"/>
    <hyperlink ref="B54" location="'EU CQ6'!A1" display="EU CQ6" xr:uid="{00000000-0004-0000-0100-00001D000000}"/>
    <hyperlink ref="B55" location="'EU CQ7'!A1" display="EU CQ7" xr:uid="{00000000-0004-0000-0100-00001E000000}"/>
    <hyperlink ref="B56" location="'EU CQ8'!A1" display="EU CQ8" xr:uid="{00000000-0004-0000-0100-00001F000000}"/>
    <hyperlink ref="B30" location="'EU CCyB1'!A1" display="EU CCyB1" xr:uid="{00000000-0004-0000-0100-000020000000}"/>
    <hyperlink ref="B58" location="'EU CRC'!A1" display="EU CRC" xr:uid="{00000000-0004-0000-0100-000021000000}"/>
    <hyperlink ref="B59" location="'EU CR3'!A1" display="EU CR3" xr:uid="{00000000-0004-0000-0100-000022000000}"/>
    <hyperlink ref="B61" location="'EU CRD'!A1" display="EU CRD" xr:uid="{00000000-0004-0000-0100-000023000000}"/>
    <hyperlink ref="B62" location="'EU CR4'!A1" display="EU CR4" xr:uid="{00000000-0004-0000-0100-000024000000}"/>
    <hyperlink ref="B63" location="'EU CR5'!A1" display="EU CR5" xr:uid="{00000000-0004-0000-0100-000025000000}"/>
    <hyperlink ref="B65" location="'EU CRE'!A1" display="EU CRE" xr:uid="{00000000-0004-0000-0100-000026000000}"/>
    <hyperlink ref="B66" location="'EU CR6'!A1" display="EU CR6" xr:uid="{00000000-0004-0000-0100-000027000000}"/>
    <hyperlink ref="B67" location="'EU CR6-A'!A1" display="EU CR6-A" xr:uid="{00000000-0004-0000-0100-000028000000}"/>
    <hyperlink ref="B68" location="'EU CR7'!A1" display="EU CR7" xr:uid="{00000000-0004-0000-0100-000029000000}"/>
    <hyperlink ref="B69" location="'EU CR7-A'!A1" display="EU CR7-A" xr:uid="{00000000-0004-0000-0100-00002A000000}"/>
    <hyperlink ref="B70" location="'EU CR8'!A1" display="EU CR8" xr:uid="{00000000-0004-0000-0100-00002B000000}"/>
    <hyperlink ref="B71" location="'EU CR9'!A1" display="CR9" xr:uid="{00000000-0004-0000-0100-00002C000000}"/>
    <hyperlink ref="B72" location="'EU CR9.1'!A1" display="CR9.1" xr:uid="{00000000-0004-0000-0100-00002D000000}"/>
    <hyperlink ref="B74" location="'EU CR10 '!A1" display="EU CR10" xr:uid="{00000000-0004-0000-0100-00002E000000}"/>
    <hyperlink ref="B76" location="'EU CCRA'!A1" display="EU CCRA" xr:uid="{00000000-0004-0000-0100-00002F000000}"/>
    <hyperlink ref="B77" location="'EU CCR1'!A1" display="EU CCR1" xr:uid="{00000000-0004-0000-0100-000030000000}"/>
    <hyperlink ref="B78" location="'EU CCR2'!A1" display="EU CCR2" xr:uid="{00000000-0004-0000-0100-000031000000}"/>
    <hyperlink ref="B79" location="'EU CCR3'!A1" display="EU CCR3" xr:uid="{00000000-0004-0000-0100-000032000000}"/>
    <hyperlink ref="B80" location="'EU CCR4'!A1" display="EU CCR4" xr:uid="{00000000-0004-0000-0100-000033000000}"/>
    <hyperlink ref="B81" location="'EU CCR5'!A1" display="EU CCR5" xr:uid="{00000000-0004-0000-0100-000034000000}"/>
    <hyperlink ref="B82" location="'EU CCR6'!A1" display="EU CCR6" xr:uid="{00000000-0004-0000-0100-000035000000}"/>
    <hyperlink ref="B84" location="'EU CCR8'!A1" display="EU CCR8" xr:uid="{00000000-0004-0000-0100-000036000000}"/>
    <hyperlink ref="B83" location="'EU CCR7'!A1" display="EU CCR7" xr:uid="{00000000-0004-0000-0100-000037000000}"/>
    <hyperlink ref="B87" location="'EU SEC1'!A1" display="EU SEC1" xr:uid="{00000000-0004-0000-0100-000038000000}"/>
    <hyperlink ref="B88" location="'EU SEC2'!A1" display="EU SEC2" xr:uid="{00000000-0004-0000-0100-000039000000}"/>
    <hyperlink ref="B89" location="'EU SEC3'!A1" display="EU SEC3" xr:uid="{00000000-0004-0000-0100-00003A000000}"/>
    <hyperlink ref="B90" location="'EU SEC4'!A1" display="EU SEC4" xr:uid="{00000000-0004-0000-0100-00003B000000}"/>
    <hyperlink ref="B91" location="'EU SEC5'!A1" display="EU SEC5" xr:uid="{00000000-0004-0000-0100-00003C000000}"/>
    <hyperlink ref="B93" location="'EU MRA'!A1" display="EU MRA" xr:uid="{00000000-0004-0000-0100-00003D000000}"/>
    <hyperlink ref="B94" location="'EU MR1'!A1" display="EU MR1" xr:uid="{00000000-0004-0000-0100-00003E000000}"/>
    <hyperlink ref="B95" location="'EU MRB'!A1" display="EU MRB" xr:uid="{00000000-0004-0000-0100-00003F000000}"/>
    <hyperlink ref="B96" location="'EU MR2-A'!A1" display="EU MR2-A" xr:uid="{00000000-0004-0000-0100-000040000000}"/>
    <hyperlink ref="B97" location="'EU MR2-B'!A1" display="EU MR2-B" xr:uid="{00000000-0004-0000-0100-000041000000}"/>
    <hyperlink ref="B98" location="'EU MR3'!A1" display="EU MR3" xr:uid="{00000000-0004-0000-0100-000042000000}"/>
    <hyperlink ref="B99" location="'EU MR4'!A1" display="EU MR4" xr:uid="{00000000-0004-0000-0100-000043000000}"/>
    <hyperlink ref="B101" location="'EU ORA'!A1" display="EU ORA" xr:uid="{00000000-0004-0000-0100-000044000000}"/>
    <hyperlink ref="B102" location="'EU OR1'!A1" display="EU OR1" xr:uid="{00000000-0004-0000-0100-000045000000}"/>
    <hyperlink ref="B105" location="'EU REM1'!A1" display="EU REM1" xr:uid="{00000000-0004-0000-0100-000046000000}"/>
    <hyperlink ref="B106" location="'EU REM2'!A1" display="EU REM2" xr:uid="{00000000-0004-0000-0100-000047000000}"/>
    <hyperlink ref="B107" location="'EU REM3'!A1" display="EU REM3" xr:uid="{00000000-0004-0000-0100-000048000000}"/>
    <hyperlink ref="B108" location="'EU REM4'!A1" display="EU REM4" xr:uid="{00000000-0004-0000-0100-000049000000}"/>
    <hyperlink ref="B109" location="'EU REM5'!A1" display="EU REM5" xr:uid="{00000000-0004-0000-0100-00004A000000}"/>
    <hyperlink ref="B111" location="'EU AE1'!A1" display="EU AE1" xr:uid="{00000000-0004-0000-0100-00004B000000}"/>
    <hyperlink ref="B112" location="'EU AE2'!A1" display="EU AE2" xr:uid="{00000000-0004-0000-0100-00004C000000}"/>
    <hyperlink ref="B113" location="' EU AE3'!A1" display="EU AE3" xr:uid="{00000000-0004-0000-0100-00004D000000}"/>
    <hyperlink ref="B114" location="'EU AE4'!A1" display="EU AE4" xr:uid="{00000000-0004-0000-0100-00004E000000}"/>
    <hyperlink ref="C9" location="'PŘÍLOHA I'!A1" display="'PŘÍLOHA I'!A1" xr:uid="{00000000-0004-0000-0100-00004F000000}"/>
    <hyperlink ref="C15" location="'PŘÍLOHA III'!A1" display="'PŘÍLOHA III'!A1" xr:uid="{00000000-0004-0000-0100-000050000000}"/>
    <hyperlink ref="C18" location="'PŘÍLOHA V'!A1" display="'PŘÍLOHA V'!A1" xr:uid="{00000000-0004-0000-0100-000051000000}"/>
    <hyperlink ref="C25" location="'PŘÍLOHA VII'!A1" display="'PŘÍLOHA VII'!A1" xr:uid="{00000000-0004-0000-0100-000052000000}"/>
    <hyperlink ref="C29" location="'PŘÍLOHA IX'!A1" display="'PŘÍLOHA IX'!A1" xr:uid="{00000000-0004-0000-0100-000053000000}"/>
    <hyperlink ref="C32" location="'PŘÍLOHA XI'!A1" display="'PŘÍLOHA XI'!A1" xr:uid="{00000000-0004-0000-0100-000054000000}"/>
    <hyperlink ref="C37" location="'PŘÍLOHA XIII'!A1" display="'PŘÍLOHA XIII'!A1" xr:uid="{00000000-0004-0000-0100-000055000000}"/>
    <hyperlink ref="C42" location="'PŘÍLOHA XV'!A1" display="'PŘÍLOHA XV'!A1" xr:uid="{00000000-0004-0000-0100-000056000000}"/>
    <hyperlink ref="C57" location="'PŘÍLOHA XVII'!A1" display="'PŘÍLOHA XVII'!A1" xr:uid="{00000000-0004-0000-0100-000057000000}"/>
    <hyperlink ref="C60" location="'PŘÍLOHA XIX'!A1" display="'PŘÍLOHA XIX'!A1" xr:uid="{00000000-0004-0000-0100-000058000000}"/>
    <hyperlink ref="C64" location="'PŘÍLOHA XXI'!A1" display="'PŘÍLOHA XXI'!A1" xr:uid="{00000000-0004-0000-0100-000059000000}"/>
    <hyperlink ref="C73" location="'PŘÍLOHA XXIII'!A1" display="'PŘÍLOHA XXIII'!A1" xr:uid="{00000000-0004-0000-0100-00005A000000}"/>
    <hyperlink ref="C75" location="'PŘÍLOHA XXV'!A1" display="'PŘÍLOHA XXV'!A1" xr:uid="{00000000-0004-0000-0100-00005B000000}"/>
    <hyperlink ref="C85" location="'PŘÍLOHA XXVII'!A1" display="'PŘÍLOHA XXVII'!A1" xr:uid="{00000000-0004-0000-0100-00005C000000}"/>
    <hyperlink ref="B86" location="'EU SECA'!A1" display="EU SECA" xr:uid="{00000000-0004-0000-0100-00005D000000}"/>
    <hyperlink ref="C92" location="'PŘÍLOHA XXIX'!A1" display="'PŘÍLOHA XXIX'!A1" xr:uid="{00000000-0004-0000-0100-00005E000000}"/>
    <hyperlink ref="C100" location="'PŘÍLOHA XXXI'!A1" display="'PŘÍLOHA XXXI'!A1" xr:uid="{00000000-0004-0000-0100-00005F000000}"/>
    <hyperlink ref="B104" location="'EU REMA'!A1" display="EU REMA" xr:uid="{00000000-0004-0000-0100-000060000000}"/>
    <hyperlink ref="C103" location="'PŘÍLOHA XXXIII'!A1" display="'PŘÍLOHA XXXIII'!A1" xr:uid="{00000000-0004-0000-0100-000061000000}"/>
    <hyperlink ref="C110" location="'PŘÍLOHA XXXV'!A1" display="'PŘÍLOHA XXXV'!A1" xr:uid="{00000000-0004-0000-0100-000062000000}"/>
    <hyperlink ref="B23" location="'EU LIB'!A1" display="EU LIB" xr:uid="{00000000-0004-0000-0100-000063000000}"/>
    <hyperlink ref="B10" location="'EU OV1'!A1" display="EU OV1" xr:uid="{00000000-0004-0000-0100-000064000000}"/>
    <hyperlink ref="B17" location="'EU OVB'!A1" display="EU OVB" xr:uid="{00000000-0004-0000-0100-000065000000}"/>
    <hyperlink ref="B24" location="'EU PV1'!A1" display="EU PV1" xr:uid="{00000000-0004-0000-0100-000066000000}"/>
    <hyperlink ref="B28" location="'EU CCA  '!A1" display="EU CCA" xr:uid="{00000000-0004-0000-0100-000067000000}"/>
    <hyperlink ref="B27" location="'EU CC2 '!A1" display="EU CC2" xr:uid="{00000000-0004-0000-0100-000068000000}"/>
    <hyperlink ref="B31" location="'EU CCyB2'!A1" display="EU CCyB2" xr:uid="{00000000-0004-0000-0100-000069000000}"/>
    <hyperlink ref="C34" location="'PŘÍLOHA XI'!A1" display="'PŘÍLOHA XI'!A1" xr:uid="{00000000-0004-0000-0100-00006A000000}"/>
    <hyperlink ref="B123" location="'IFRS9 (468)'!A1" display="IFRS9(468)" xr:uid="{00000000-0004-0000-0100-00006C000000}"/>
    <hyperlink ref="C122" location="EBA_GL_2018_01!A1" display="EBA_GL_2018_01!A1" xr:uid="{00000000-0004-0000-0100-00006D000000}"/>
    <hyperlink ref="B116" location="'EU IRRBBA'!A1" display="EU IRRBBA" xr:uid="{00000000-0004-0000-0100-00006E000000}"/>
    <hyperlink ref="B117" location="'EU IRRBB1'!A1" display="EU IRRBB1" xr:uid="{00000000-0004-0000-0100-00006F000000}"/>
    <hyperlink ref="C115" location="'PŘÍLOHA XXXVII'!A1" display="'PŘÍLOHA XXXVII'!A1" xr:uid="{00000000-0004-0000-0100-000070000000}"/>
    <hyperlink ref="B119" location="'Potvrzení vrcholového vedení'!A1" display="Písemné potvrzení člena vedoucího orgánu nebo vrcholového vedení" xr:uid="{00000000-0004-0000-0100-000071000000}"/>
    <hyperlink ref="B120" location="Zásady!A1" display="Klíčové prvky formálních zásad instituce přijatých k naplnění požadavků na zpřístupňování informací" xr:uid="{00000000-0004-0000-0100-000072000000}"/>
    <hyperlink ref="C124" r:id="rId3" display="https://www.eba.europa.eu/sites/default/documents/files/document_library/Publications/Guidelines/2022/1041279/Consolidated  GL on disclosure of non-performing and forborne exposures.pdf" xr:uid="{00000000-0004-0000-0100-000073000000}"/>
    <hyperlink ref="B125" location="'EU CQ1_Šablona 1 '!A1" display="Šablona 1" xr:uid="{00000000-0004-0000-0100-000074000000}"/>
    <hyperlink ref="B126" location="'EU CQ3_Šablona 3'!A1" display="Šablona 3" xr:uid="{00000000-0004-0000-0100-000075000000}"/>
    <hyperlink ref="B127" location="'EU CR1_Šablona 4'!A1" display="Šablona 4" xr:uid="{00000000-0004-0000-0100-000076000000}"/>
    <hyperlink ref="B128" location="'EU CQ7_Šablona 9'!A1" display="Šablona 9" xr:uid="{00000000-0004-0000-0100-000077000000}"/>
  </hyperlinks>
  <pageMargins left="0.25" right="0.25" top="0.75" bottom="0.75" header="0.3" footer="0.3"/>
  <pageSetup paperSize="9" scale="31" fitToHeight="0" orientation="portrait" r:id="rId4"/>
  <rowBreaks count="1" manualBreakCount="1">
    <brk id="83" min="1" max="17" man="1"/>
  </rowBreaks>
  <extLst>
    <ext xmlns:x14="http://schemas.microsoft.com/office/spreadsheetml/2009/9/main" uri="{78C0D931-6437-407d-A8EE-F0AAD7539E65}">
      <x14:conditionalFormattings>
        <x14:conditionalFormatting xmlns:xm="http://schemas.microsoft.com/office/excel/2006/main">
          <x14:cfRule type="containsText" priority="1" operator="containsText" id="{7367B61F-AED0-4C03-B3D3-D16F5CCE3290}">
            <xm:f>NOT(ISERROR(SEARCH("insert reason",H1)))</xm:f>
            <xm:f>"insert reason"</xm:f>
            <x14:dxf>
              <font>
                <color theme="1" tint="4.9989318521683403E-2"/>
              </font>
              <fill>
                <patternFill>
                  <bgColor rgb="FFFF5353"/>
                </patternFill>
              </fill>
            </x14:dxf>
          </x14:cfRule>
          <xm:sqref>H1:H1048576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E21"/>
  <sheetViews>
    <sheetView showGridLines="0" zoomScaleNormal="100" workbookViewId="0"/>
  </sheetViews>
  <sheetFormatPr defaultColWidth="9.28515625" defaultRowHeight="15" x14ac:dyDescent="0.25"/>
  <cols>
    <col min="1" max="1" width="20.7109375" style="510" customWidth="1"/>
    <col min="2" max="2" width="12.42578125" style="510" bestFit="1" customWidth="1"/>
    <col min="3" max="3" width="50.7109375" style="510" customWidth="1"/>
    <col min="4" max="4" width="75.7109375" style="510" customWidth="1"/>
    <col min="5" max="5" width="158.28515625" style="510" customWidth="1"/>
    <col min="6" max="16384" width="9.28515625" style="510"/>
  </cols>
  <sheetData>
    <row r="2" spans="1:5" ht="18.75" x14ac:dyDescent="0.25">
      <c r="A2" s="519" t="s">
        <v>121</v>
      </c>
    </row>
    <row r="3" spans="1:5" x14ac:dyDescent="0.25">
      <c r="A3" s="510" t="s">
        <v>122</v>
      </c>
    </row>
    <row r="6" spans="1:5" x14ac:dyDescent="0.25">
      <c r="A6" s="511" t="s">
        <v>123</v>
      </c>
      <c r="B6" s="520" t="s">
        <v>117</v>
      </c>
      <c r="C6" s="727" t="s">
        <v>109</v>
      </c>
      <c r="D6" s="728"/>
      <c r="E6" s="729"/>
    </row>
    <row r="7" spans="1:5" x14ac:dyDescent="0.25">
      <c r="A7" s="730" t="s">
        <v>144</v>
      </c>
      <c r="B7" s="730" t="s">
        <v>111</v>
      </c>
      <c r="C7" s="731" t="s">
        <v>145</v>
      </c>
      <c r="D7" s="522" t="s">
        <v>2187</v>
      </c>
      <c r="E7" s="523" t="s">
        <v>2188</v>
      </c>
    </row>
    <row r="8" spans="1:5" x14ac:dyDescent="0.25">
      <c r="A8" s="730"/>
      <c r="B8" s="730"/>
      <c r="C8" s="731"/>
      <c r="D8" s="522" t="s">
        <v>2189</v>
      </c>
      <c r="E8" s="523" t="s">
        <v>2190</v>
      </c>
    </row>
    <row r="9" spans="1:5" x14ac:dyDescent="0.25">
      <c r="A9" s="730"/>
      <c r="B9" s="730"/>
      <c r="C9" s="731"/>
      <c r="D9" s="522" t="s">
        <v>2191</v>
      </c>
      <c r="E9" s="523" t="s">
        <v>2190</v>
      </c>
    </row>
    <row r="10" spans="1:5" x14ac:dyDescent="0.25">
      <c r="A10" s="730"/>
      <c r="B10" s="730"/>
      <c r="C10" s="731"/>
      <c r="D10" s="522" t="s">
        <v>2192</v>
      </c>
      <c r="E10" s="523" t="s">
        <v>2190</v>
      </c>
    </row>
    <row r="11" spans="1:5" x14ac:dyDescent="0.25">
      <c r="A11" s="730"/>
      <c r="B11" s="730"/>
      <c r="C11" s="731"/>
      <c r="D11" s="522" t="s">
        <v>2193</v>
      </c>
      <c r="E11" s="523" t="s">
        <v>2190</v>
      </c>
    </row>
    <row r="12" spans="1:5" x14ac:dyDescent="0.25">
      <c r="A12" s="730"/>
      <c r="B12" s="730"/>
      <c r="C12" s="731"/>
      <c r="D12" s="522" t="s">
        <v>2252</v>
      </c>
      <c r="E12" s="523" t="s">
        <v>2190</v>
      </c>
    </row>
    <row r="13" spans="1:5" x14ac:dyDescent="0.25">
      <c r="A13" s="730"/>
      <c r="B13" s="730"/>
      <c r="C13" s="731"/>
      <c r="D13" s="522" t="s">
        <v>2194</v>
      </c>
      <c r="E13" s="482" t="s">
        <v>2195</v>
      </c>
    </row>
    <row r="14" spans="1:5" x14ac:dyDescent="0.25">
      <c r="A14" s="730"/>
      <c r="B14" s="730"/>
      <c r="C14" s="731"/>
      <c r="D14" s="522" t="s">
        <v>2196</v>
      </c>
      <c r="E14" s="482" t="s">
        <v>2197</v>
      </c>
    </row>
    <row r="15" spans="1:5" x14ac:dyDescent="0.25">
      <c r="A15" s="730"/>
      <c r="B15" s="730"/>
      <c r="C15" s="731"/>
      <c r="D15" s="522" t="s">
        <v>2198</v>
      </c>
      <c r="E15" s="482" t="s">
        <v>2199</v>
      </c>
    </row>
    <row r="16" spans="1:5" x14ac:dyDescent="0.25">
      <c r="A16" s="730"/>
      <c r="B16" s="730"/>
      <c r="C16" s="731"/>
      <c r="D16" s="522" t="s">
        <v>2200</v>
      </c>
      <c r="E16" s="482" t="s">
        <v>2197</v>
      </c>
    </row>
    <row r="17" spans="1:5" ht="152.25" customHeight="1" x14ac:dyDescent="0.25">
      <c r="A17" s="516" t="s">
        <v>146</v>
      </c>
      <c r="B17" s="516" t="s">
        <v>114</v>
      </c>
      <c r="C17" s="518" t="s">
        <v>147</v>
      </c>
      <c r="D17" s="726" t="s">
        <v>2201</v>
      </c>
      <c r="E17" s="726"/>
    </row>
    <row r="18" spans="1:5" ht="162" customHeight="1" x14ac:dyDescent="0.25">
      <c r="A18" s="516" t="s">
        <v>148</v>
      </c>
      <c r="B18" s="516" t="s">
        <v>149</v>
      </c>
      <c r="C18" s="518" t="s">
        <v>150</v>
      </c>
      <c r="D18" s="726" t="s">
        <v>2253</v>
      </c>
      <c r="E18" s="726"/>
    </row>
    <row r="19" spans="1:5" ht="72" customHeight="1" x14ac:dyDescent="0.25">
      <c r="A19" s="516" t="s">
        <v>151</v>
      </c>
      <c r="B19" s="516" t="s">
        <v>134</v>
      </c>
      <c r="C19" s="518" t="s">
        <v>152</v>
      </c>
      <c r="D19" s="726" t="s">
        <v>2202</v>
      </c>
      <c r="E19" s="726"/>
    </row>
    <row r="20" spans="1:5" ht="398.25" customHeight="1" x14ac:dyDescent="0.25">
      <c r="A20" s="724" t="s">
        <v>153</v>
      </c>
      <c r="B20" s="715" t="s">
        <v>136</v>
      </c>
      <c r="C20" s="717" t="s">
        <v>154</v>
      </c>
      <c r="D20" s="719" t="s">
        <v>2254</v>
      </c>
      <c r="E20" s="720"/>
    </row>
    <row r="21" spans="1:5" ht="253.5" customHeight="1" x14ac:dyDescent="0.25">
      <c r="A21" s="722"/>
      <c r="B21" s="716"/>
      <c r="C21" s="718"/>
      <c r="D21" s="719" t="s">
        <v>2255</v>
      </c>
      <c r="E21" s="720"/>
    </row>
  </sheetData>
  <customSheetViews>
    <customSheetView guid="{E16C64E7-FF75-490D-944E-F283E8531CA2}" showGridLines="0" fitToPage="1">
      <selection activeCell="A2" sqref="A2"/>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customSheetView>
    <customSheetView guid="{46D3794A-E3EF-4F29-B6D8-9B94C8B170A4}" showGridLines="0" fitToPage="1">
      <selection activeCell="A2" sqref="A2"/>
      <pageMargins left="0.70866141732283472" right="0.70866141732283472" top="0.74803149606299213" bottom="0.74803149606299213" header="0.31496062992125984" footer="0.31496062992125984"/>
      <pageSetup paperSize="9" orientation="landscape" r:id="rId2"/>
      <headerFooter>
        <oddHeader>&amp;CCS
PŘÍLOHA III</oddHeader>
        <oddFooter>&amp;C&amp;P</oddFooter>
      </headerFooter>
    </customSheetView>
  </customSheetViews>
  <mergeCells count="12">
    <mergeCell ref="D17:E17"/>
    <mergeCell ref="C6:E6"/>
    <mergeCell ref="A7:A16"/>
    <mergeCell ref="B7:B16"/>
    <mergeCell ref="C7:C16"/>
    <mergeCell ref="D18:E18"/>
    <mergeCell ref="D19:E19"/>
    <mergeCell ref="D20:E20"/>
    <mergeCell ref="A20:A21"/>
    <mergeCell ref="B20:B21"/>
    <mergeCell ref="C20:C21"/>
    <mergeCell ref="D21:E21"/>
  </mergeCells>
  <conditionalFormatting sqref="C7">
    <cfRule type="cellIs" dxfId="8" priority="2" stopIfTrue="1" operator="lessThan">
      <formula>0</formula>
    </cfRule>
  </conditionalFormatting>
  <conditionalFormatting sqref="C17:C20">
    <cfRule type="cellIs" dxfId="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3"/>
  <headerFooter>
    <oddHeader>&amp;CCS
PŘÍLOHA III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B2:T33"/>
  <sheetViews>
    <sheetView showGridLines="0" zoomScaleNormal="100" zoomScalePageLayoutView="90" workbookViewId="0"/>
  </sheetViews>
  <sheetFormatPr defaultColWidth="9.140625" defaultRowHeight="12.75" x14ac:dyDescent="0.2"/>
  <cols>
    <col min="1" max="17" width="9.140625" style="564"/>
    <col min="18" max="18" width="5.5703125" style="564" customWidth="1"/>
    <col min="19" max="19" width="3.5703125" style="564" customWidth="1"/>
    <col min="20" max="20" width="118.7109375" style="564" customWidth="1"/>
    <col min="21" max="16384" width="9.140625" style="564"/>
  </cols>
  <sheetData>
    <row r="2" spans="2:20" ht="18.75" x14ac:dyDescent="0.3">
      <c r="B2" s="602" t="s">
        <v>1118</v>
      </c>
      <c r="C2" s="603"/>
      <c r="D2" s="566"/>
      <c r="E2" s="566"/>
      <c r="F2" s="566"/>
      <c r="G2" s="566"/>
      <c r="H2" s="566"/>
      <c r="I2" s="566"/>
      <c r="J2" s="566"/>
      <c r="K2" s="566"/>
      <c r="L2" s="566"/>
      <c r="M2" s="566"/>
      <c r="N2" s="566"/>
      <c r="O2" s="566"/>
      <c r="P2" s="566"/>
      <c r="Q2" s="566"/>
      <c r="R2" s="566"/>
      <c r="S2" s="566"/>
    </row>
    <row r="3" spans="2:20" ht="15" x14ac:dyDescent="0.25">
      <c r="B3" s="565"/>
      <c r="C3" s="565"/>
      <c r="D3" s="565"/>
      <c r="E3" s="565"/>
      <c r="F3" s="565"/>
      <c r="G3" s="565"/>
      <c r="H3" s="565"/>
      <c r="I3" s="565"/>
      <c r="J3" s="565"/>
      <c r="K3" s="565"/>
      <c r="L3" s="565"/>
      <c r="M3" s="565"/>
      <c r="N3" s="565"/>
      <c r="O3" s="565"/>
      <c r="P3" s="565"/>
      <c r="Q3" s="565"/>
      <c r="R3" s="565"/>
      <c r="S3" s="565"/>
    </row>
    <row r="4" spans="2:20" s="565" customFormat="1" ht="15" x14ac:dyDescent="0.25">
      <c r="B4" s="565" t="s">
        <v>1124</v>
      </c>
    </row>
    <row r="5" spans="2:20" s="565" customFormat="1" ht="15" customHeight="1" x14ac:dyDescent="0.25">
      <c r="B5" s="604" t="s">
        <v>1125</v>
      </c>
      <c r="C5" s="604"/>
      <c r="D5" s="604"/>
      <c r="E5" s="604"/>
      <c r="F5" s="604"/>
      <c r="G5" s="604"/>
      <c r="H5" s="604"/>
      <c r="I5" s="604"/>
      <c r="J5" s="604"/>
      <c r="K5" s="604"/>
      <c r="L5" s="604"/>
      <c r="M5" s="604"/>
      <c r="N5" s="604"/>
      <c r="O5" s="604"/>
      <c r="P5" s="604"/>
      <c r="Q5" s="604"/>
      <c r="R5" s="604"/>
      <c r="S5" s="604"/>
      <c r="T5" s="604"/>
    </row>
    <row r="6" spans="2:20" s="565" customFormat="1" ht="115.5" customHeight="1" x14ac:dyDescent="0.25">
      <c r="B6" s="896" t="s">
        <v>111</v>
      </c>
      <c r="C6" s="904" t="s">
        <v>1126</v>
      </c>
      <c r="D6" s="904"/>
      <c r="E6" s="904"/>
      <c r="F6" s="904"/>
      <c r="G6" s="904"/>
      <c r="H6" s="904"/>
      <c r="I6" s="904"/>
      <c r="J6" s="904"/>
      <c r="K6" s="904"/>
      <c r="L6" s="904"/>
      <c r="M6" s="904"/>
      <c r="N6" s="904"/>
      <c r="O6" s="904"/>
      <c r="P6" s="904"/>
      <c r="Q6" s="904"/>
      <c r="R6" s="904"/>
      <c r="S6" s="904"/>
      <c r="T6" s="906" t="s">
        <v>2309</v>
      </c>
    </row>
    <row r="7" spans="2:20" s="565" customFormat="1" ht="115.5" customHeight="1" x14ac:dyDescent="0.25">
      <c r="B7" s="896"/>
      <c r="C7" s="605" t="s">
        <v>1127</v>
      </c>
      <c r="D7" s="905" t="s">
        <v>1128</v>
      </c>
      <c r="E7" s="905"/>
      <c r="F7" s="905"/>
      <c r="G7" s="905"/>
      <c r="H7" s="905"/>
      <c r="I7" s="905"/>
      <c r="J7" s="905"/>
      <c r="K7" s="905"/>
      <c r="L7" s="905"/>
      <c r="M7" s="905"/>
      <c r="N7" s="905"/>
      <c r="O7" s="905"/>
      <c r="P7" s="905"/>
      <c r="Q7" s="905"/>
      <c r="R7" s="905"/>
      <c r="S7" s="905"/>
      <c r="T7" s="901"/>
    </row>
    <row r="8" spans="2:20" s="565" customFormat="1" ht="115.5" customHeight="1" x14ac:dyDescent="0.25">
      <c r="B8" s="896"/>
      <c r="C8" s="605" t="s">
        <v>1127</v>
      </c>
      <c r="D8" s="905" t="s">
        <v>1129</v>
      </c>
      <c r="E8" s="905"/>
      <c r="F8" s="905"/>
      <c r="G8" s="905"/>
      <c r="H8" s="905"/>
      <c r="I8" s="905"/>
      <c r="J8" s="905"/>
      <c r="K8" s="905"/>
      <c r="L8" s="905"/>
      <c r="M8" s="905"/>
      <c r="N8" s="905"/>
      <c r="O8" s="905"/>
      <c r="P8" s="905"/>
      <c r="Q8" s="905"/>
      <c r="R8" s="905"/>
      <c r="S8" s="905"/>
      <c r="T8" s="901"/>
    </row>
    <row r="9" spans="2:20" s="565" customFormat="1" ht="115.5" customHeight="1" x14ac:dyDescent="0.25">
      <c r="B9" s="896"/>
      <c r="C9" s="605" t="s">
        <v>1127</v>
      </c>
      <c r="D9" s="905" t="s">
        <v>1130</v>
      </c>
      <c r="E9" s="905"/>
      <c r="F9" s="905"/>
      <c r="G9" s="905"/>
      <c r="H9" s="905"/>
      <c r="I9" s="905"/>
      <c r="J9" s="905"/>
      <c r="K9" s="905"/>
      <c r="L9" s="905"/>
      <c r="M9" s="905"/>
      <c r="N9" s="905"/>
      <c r="O9" s="905"/>
      <c r="P9" s="905"/>
      <c r="Q9" s="905"/>
      <c r="R9" s="905"/>
      <c r="S9" s="905"/>
      <c r="T9" s="901"/>
    </row>
    <row r="10" spans="2:20" s="565" customFormat="1" ht="115.5" customHeight="1" x14ac:dyDescent="0.25">
      <c r="B10" s="896"/>
      <c r="C10" s="605" t="s">
        <v>1127</v>
      </c>
      <c r="D10" s="904" t="s">
        <v>1131</v>
      </c>
      <c r="E10" s="904"/>
      <c r="F10" s="904"/>
      <c r="G10" s="904"/>
      <c r="H10" s="904"/>
      <c r="I10" s="904"/>
      <c r="J10" s="904"/>
      <c r="K10" s="904"/>
      <c r="L10" s="904"/>
      <c r="M10" s="904"/>
      <c r="N10" s="904"/>
      <c r="O10" s="904"/>
      <c r="P10" s="904"/>
      <c r="Q10" s="904"/>
      <c r="R10" s="904"/>
      <c r="S10" s="904"/>
      <c r="T10" s="903"/>
    </row>
    <row r="11" spans="2:20" s="565" customFormat="1" ht="15" customHeight="1" x14ac:dyDescent="0.25">
      <c r="B11" s="891" t="s">
        <v>114</v>
      </c>
      <c r="C11" s="893" t="s">
        <v>1132</v>
      </c>
      <c r="D11" s="893"/>
      <c r="E11" s="893"/>
      <c r="F11" s="893"/>
      <c r="G11" s="893"/>
      <c r="H11" s="893"/>
      <c r="I11" s="893"/>
      <c r="J11" s="893"/>
      <c r="K11" s="893"/>
      <c r="L11" s="893"/>
      <c r="M11" s="893"/>
      <c r="N11" s="893"/>
      <c r="O11" s="893"/>
      <c r="P11" s="893"/>
      <c r="Q11" s="893"/>
      <c r="R11" s="893"/>
      <c r="S11" s="893"/>
    </row>
    <row r="12" spans="2:20" s="565" customFormat="1" ht="325.5" customHeight="1" x14ac:dyDescent="0.25">
      <c r="B12" s="896"/>
      <c r="C12" s="607" t="s">
        <v>1127</v>
      </c>
      <c r="D12" s="898" t="s">
        <v>1133</v>
      </c>
      <c r="E12" s="898"/>
      <c r="F12" s="898"/>
      <c r="G12" s="898"/>
      <c r="H12" s="898"/>
      <c r="I12" s="898"/>
      <c r="J12" s="898"/>
      <c r="K12" s="898"/>
      <c r="L12" s="898"/>
      <c r="M12" s="898"/>
      <c r="N12" s="898"/>
      <c r="O12" s="898"/>
      <c r="P12" s="898"/>
      <c r="Q12" s="898"/>
      <c r="R12" s="898"/>
      <c r="S12" s="898"/>
      <c r="T12" s="606" t="s">
        <v>2324</v>
      </c>
    </row>
    <row r="13" spans="2:20" s="565" customFormat="1" ht="405" customHeight="1" x14ac:dyDescent="0.25">
      <c r="B13" s="896"/>
      <c r="C13" s="607" t="s">
        <v>1127</v>
      </c>
      <c r="D13" s="901" t="s">
        <v>1134</v>
      </c>
      <c r="E13" s="901"/>
      <c r="F13" s="901"/>
      <c r="G13" s="901"/>
      <c r="H13" s="901"/>
      <c r="I13" s="901"/>
      <c r="J13" s="901"/>
      <c r="K13" s="901"/>
      <c r="L13" s="901"/>
      <c r="M13" s="901"/>
      <c r="N13" s="901"/>
      <c r="O13" s="901"/>
      <c r="P13" s="901"/>
      <c r="Q13" s="901"/>
      <c r="R13" s="901"/>
      <c r="S13" s="901"/>
      <c r="T13" s="608" t="s">
        <v>2310</v>
      </c>
    </row>
    <row r="14" spans="2:20" s="565" customFormat="1" ht="72" customHeight="1" x14ac:dyDescent="0.25">
      <c r="B14" s="896"/>
      <c r="C14" s="607" t="s">
        <v>1127</v>
      </c>
      <c r="D14" s="898" t="s">
        <v>1135</v>
      </c>
      <c r="E14" s="898"/>
      <c r="F14" s="898"/>
      <c r="G14" s="898"/>
      <c r="H14" s="898"/>
      <c r="I14" s="898"/>
      <c r="J14" s="898"/>
      <c r="K14" s="898"/>
      <c r="L14" s="898"/>
      <c r="M14" s="898"/>
      <c r="N14" s="898"/>
      <c r="O14" s="898"/>
      <c r="P14" s="898"/>
      <c r="Q14" s="898"/>
      <c r="R14" s="898"/>
      <c r="S14" s="898"/>
      <c r="T14" s="608" t="s">
        <v>2311</v>
      </c>
    </row>
    <row r="15" spans="2:20" s="565" customFormat="1" ht="160.5" customHeight="1" x14ac:dyDescent="0.25">
      <c r="B15" s="896"/>
      <c r="C15" s="600" t="s">
        <v>1127</v>
      </c>
      <c r="D15" s="898" t="s">
        <v>1136</v>
      </c>
      <c r="E15" s="898"/>
      <c r="F15" s="898"/>
      <c r="G15" s="898"/>
      <c r="H15" s="898"/>
      <c r="I15" s="898"/>
      <c r="J15" s="898"/>
      <c r="K15" s="898"/>
      <c r="L15" s="898"/>
      <c r="M15" s="898"/>
      <c r="N15" s="898"/>
      <c r="O15" s="898"/>
      <c r="P15" s="898"/>
      <c r="Q15" s="898"/>
      <c r="R15" s="898"/>
      <c r="S15" s="898"/>
      <c r="T15" s="606" t="s">
        <v>2312</v>
      </c>
    </row>
    <row r="16" spans="2:20" s="565" customFormat="1" ht="59.25" customHeight="1" x14ac:dyDescent="0.25">
      <c r="B16" s="892"/>
      <c r="C16" s="601" t="s">
        <v>1127</v>
      </c>
      <c r="D16" s="903" t="s">
        <v>1137</v>
      </c>
      <c r="E16" s="903"/>
      <c r="F16" s="903"/>
      <c r="G16" s="903"/>
      <c r="H16" s="903"/>
      <c r="I16" s="903"/>
      <c r="J16" s="903"/>
      <c r="K16" s="903"/>
      <c r="L16" s="903"/>
      <c r="M16" s="903"/>
      <c r="N16" s="903"/>
      <c r="O16" s="903"/>
      <c r="P16" s="903"/>
      <c r="Q16" s="903"/>
      <c r="R16" s="903"/>
      <c r="S16" s="903"/>
      <c r="T16" s="612" t="s">
        <v>2313</v>
      </c>
    </row>
    <row r="17" spans="2:20" s="565" customFormat="1" ht="60.75" customHeight="1" x14ac:dyDescent="0.25">
      <c r="B17" s="609" t="s">
        <v>149</v>
      </c>
      <c r="C17" s="899" t="s">
        <v>1138</v>
      </c>
      <c r="D17" s="899"/>
      <c r="E17" s="899"/>
      <c r="F17" s="899"/>
      <c r="G17" s="899"/>
      <c r="H17" s="899"/>
      <c r="I17" s="899"/>
      <c r="J17" s="899"/>
      <c r="K17" s="899"/>
      <c r="L17" s="899"/>
      <c r="M17" s="899"/>
      <c r="N17" s="899"/>
      <c r="O17" s="899"/>
      <c r="P17" s="899"/>
      <c r="Q17" s="899"/>
      <c r="R17" s="899"/>
      <c r="S17" s="899"/>
      <c r="T17" s="610" t="s">
        <v>2314</v>
      </c>
    </row>
    <row r="18" spans="2:20" s="565" customFormat="1" ht="57.75" customHeight="1" x14ac:dyDescent="0.25">
      <c r="B18" s="599" t="s">
        <v>134</v>
      </c>
      <c r="C18" s="900" t="s">
        <v>1139</v>
      </c>
      <c r="D18" s="900"/>
      <c r="E18" s="900"/>
      <c r="F18" s="900"/>
      <c r="G18" s="900"/>
      <c r="H18" s="900"/>
      <c r="I18" s="900"/>
      <c r="J18" s="900"/>
      <c r="K18" s="900"/>
      <c r="L18" s="900"/>
      <c r="M18" s="900"/>
      <c r="N18" s="900"/>
      <c r="O18" s="900"/>
      <c r="P18" s="900"/>
      <c r="Q18" s="900"/>
      <c r="R18" s="900"/>
      <c r="S18" s="900"/>
      <c r="T18" s="616" t="s">
        <v>2315</v>
      </c>
    </row>
    <row r="19" spans="2:20" s="565" customFormat="1" ht="27.75" customHeight="1" x14ac:dyDescent="0.25">
      <c r="B19" s="891" t="s">
        <v>136</v>
      </c>
      <c r="C19" s="893" t="s">
        <v>1140</v>
      </c>
      <c r="D19" s="893"/>
      <c r="E19" s="893"/>
      <c r="F19" s="893"/>
      <c r="G19" s="893"/>
      <c r="H19" s="893"/>
      <c r="I19" s="893"/>
      <c r="J19" s="893"/>
      <c r="K19" s="893"/>
      <c r="L19" s="893"/>
      <c r="M19" s="893"/>
      <c r="N19" s="893"/>
      <c r="O19" s="893"/>
      <c r="P19" s="893"/>
      <c r="Q19" s="893"/>
      <c r="R19" s="893"/>
      <c r="S19" s="893"/>
      <c r="T19" s="614"/>
    </row>
    <row r="20" spans="2:20" s="565" customFormat="1" ht="27.75" customHeight="1" x14ac:dyDescent="0.25">
      <c r="B20" s="896"/>
      <c r="C20" s="607" t="s">
        <v>1127</v>
      </c>
      <c r="D20" s="901" t="s">
        <v>1141</v>
      </c>
      <c r="E20" s="901"/>
      <c r="F20" s="901"/>
      <c r="G20" s="901"/>
      <c r="H20" s="901"/>
      <c r="I20" s="901"/>
      <c r="J20" s="901"/>
      <c r="K20" s="901"/>
      <c r="L20" s="901"/>
      <c r="M20" s="901"/>
      <c r="N20" s="901"/>
      <c r="O20" s="901"/>
      <c r="P20" s="901"/>
      <c r="Q20" s="901"/>
      <c r="R20" s="901"/>
      <c r="S20" s="901"/>
      <c r="T20" s="898" t="s">
        <v>2316</v>
      </c>
    </row>
    <row r="21" spans="2:20" s="565" customFormat="1" ht="240" customHeight="1" x14ac:dyDescent="0.25">
      <c r="B21" s="896"/>
      <c r="C21" s="607" t="s">
        <v>1127</v>
      </c>
      <c r="D21" s="901" t="s">
        <v>1142</v>
      </c>
      <c r="E21" s="901"/>
      <c r="F21" s="901"/>
      <c r="G21" s="901"/>
      <c r="H21" s="901"/>
      <c r="I21" s="901"/>
      <c r="J21" s="901"/>
      <c r="K21" s="901"/>
      <c r="L21" s="901"/>
      <c r="M21" s="901"/>
      <c r="N21" s="901"/>
      <c r="O21" s="901"/>
      <c r="P21" s="901"/>
      <c r="Q21" s="901"/>
      <c r="R21" s="901"/>
      <c r="S21" s="901"/>
      <c r="T21" s="898"/>
    </row>
    <row r="22" spans="2:20" s="565" customFormat="1" ht="102" customHeight="1" x14ac:dyDescent="0.25">
      <c r="B22" s="896"/>
      <c r="C22" s="607" t="s">
        <v>1127</v>
      </c>
      <c r="D22" s="898" t="s">
        <v>1143</v>
      </c>
      <c r="E22" s="898"/>
      <c r="F22" s="898"/>
      <c r="G22" s="898"/>
      <c r="H22" s="898"/>
      <c r="I22" s="898"/>
      <c r="J22" s="898"/>
      <c r="K22" s="898"/>
      <c r="L22" s="898"/>
      <c r="M22" s="898"/>
      <c r="N22" s="898"/>
      <c r="O22" s="898"/>
      <c r="P22" s="898"/>
      <c r="Q22" s="898"/>
      <c r="R22" s="898"/>
      <c r="S22" s="898"/>
      <c r="T22" s="898"/>
    </row>
    <row r="23" spans="2:20" s="565" customFormat="1" ht="111.75" customHeight="1" x14ac:dyDescent="0.25">
      <c r="B23" s="892"/>
      <c r="C23" s="611" t="s">
        <v>1127</v>
      </c>
      <c r="D23" s="894" t="s">
        <v>1144</v>
      </c>
      <c r="E23" s="894"/>
      <c r="F23" s="894"/>
      <c r="G23" s="894"/>
      <c r="H23" s="894"/>
      <c r="I23" s="894"/>
      <c r="J23" s="894"/>
      <c r="K23" s="894"/>
      <c r="L23" s="894"/>
      <c r="M23" s="894"/>
      <c r="N23" s="894"/>
      <c r="O23" s="894"/>
      <c r="P23" s="894"/>
      <c r="Q23" s="894"/>
      <c r="R23" s="894"/>
      <c r="S23" s="894"/>
      <c r="T23" s="612" t="s">
        <v>2317</v>
      </c>
    </row>
    <row r="24" spans="2:20" s="565" customFormat="1" ht="15" x14ac:dyDescent="0.25">
      <c r="B24" s="896" t="s">
        <v>139</v>
      </c>
      <c r="C24" s="902" t="s">
        <v>1145</v>
      </c>
      <c r="D24" s="902"/>
      <c r="E24" s="902"/>
      <c r="F24" s="902"/>
      <c r="G24" s="902"/>
      <c r="H24" s="902"/>
      <c r="I24" s="902"/>
      <c r="J24" s="902"/>
      <c r="K24" s="902"/>
      <c r="L24" s="902"/>
      <c r="M24" s="902"/>
      <c r="N24" s="902"/>
      <c r="O24" s="902"/>
      <c r="P24" s="902"/>
      <c r="Q24" s="902"/>
      <c r="R24" s="902"/>
      <c r="S24" s="902"/>
      <c r="T24" s="906" t="s">
        <v>2318</v>
      </c>
    </row>
    <row r="25" spans="2:20" s="565" customFormat="1" ht="44.25" customHeight="1" x14ac:dyDescent="0.25">
      <c r="B25" s="896"/>
      <c r="C25" s="607" t="s">
        <v>1127</v>
      </c>
      <c r="D25" s="898" t="s">
        <v>1146</v>
      </c>
      <c r="E25" s="898"/>
      <c r="F25" s="898"/>
      <c r="G25" s="898"/>
      <c r="H25" s="898"/>
      <c r="I25" s="898"/>
      <c r="J25" s="898"/>
      <c r="K25" s="898"/>
      <c r="L25" s="898"/>
      <c r="M25" s="898"/>
      <c r="N25" s="898"/>
      <c r="O25" s="898"/>
      <c r="P25" s="898"/>
      <c r="Q25" s="898"/>
      <c r="R25" s="898"/>
      <c r="S25" s="898"/>
      <c r="T25" s="901"/>
    </row>
    <row r="26" spans="2:20" s="565" customFormat="1" ht="236.25" customHeight="1" x14ac:dyDescent="0.25">
      <c r="B26" s="896"/>
      <c r="C26" s="607" t="s">
        <v>1127</v>
      </c>
      <c r="D26" s="898" t="s">
        <v>2325</v>
      </c>
      <c r="E26" s="898"/>
      <c r="F26" s="898"/>
      <c r="G26" s="898"/>
      <c r="H26" s="898"/>
      <c r="I26" s="898"/>
      <c r="J26" s="898"/>
      <c r="K26" s="898"/>
      <c r="L26" s="898"/>
      <c r="M26" s="898"/>
      <c r="N26" s="898"/>
      <c r="O26" s="898"/>
      <c r="P26" s="898"/>
      <c r="Q26" s="898"/>
      <c r="R26" s="898"/>
      <c r="S26" s="898"/>
      <c r="T26" s="901"/>
    </row>
    <row r="27" spans="2:20" s="565" customFormat="1" ht="236.25" customHeight="1" x14ac:dyDescent="0.25">
      <c r="B27" s="896"/>
      <c r="C27" s="607" t="s">
        <v>1127</v>
      </c>
      <c r="D27" s="903" t="s">
        <v>1147</v>
      </c>
      <c r="E27" s="903"/>
      <c r="F27" s="903"/>
      <c r="G27" s="903"/>
      <c r="H27" s="903"/>
      <c r="I27" s="903"/>
      <c r="J27" s="903"/>
      <c r="K27" s="903"/>
      <c r="L27" s="903"/>
      <c r="M27" s="903"/>
      <c r="N27" s="903"/>
      <c r="O27" s="903"/>
      <c r="P27" s="903"/>
      <c r="Q27" s="903"/>
      <c r="R27" s="903"/>
      <c r="S27" s="903"/>
      <c r="T27" s="903"/>
    </row>
    <row r="28" spans="2:20" s="565" customFormat="1" ht="24.75" customHeight="1" x14ac:dyDescent="0.25">
      <c r="B28" s="891" t="s">
        <v>142</v>
      </c>
      <c r="C28" s="897" t="s">
        <v>1148</v>
      </c>
      <c r="D28" s="897"/>
      <c r="E28" s="897"/>
      <c r="F28" s="897"/>
      <c r="G28" s="897"/>
      <c r="H28" s="897"/>
      <c r="I28" s="897"/>
      <c r="J28" s="897"/>
      <c r="K28" s="897"/>
      <c r="L28" s="897"/>
      <c r="M28" s="897"/>
      <c r="N28" s="897"/>
      <c r="O28" s="897"/>
      <c r="P28" s="897"/>
      <c r="Q28" s="897"/>
      <c r="R28" s="897"/>
      <c r="S28" s="897"/>
      <c r="T28" s="906" t="s">
        <v>2319</v>
      </c>
    </row>
    <row r="29" spans="2:20" s="565" customFormat="1" ht="114" customHeight="1" x14ac:dyDescent="0.25">
      <c r="B29" s="896"/>
      <c r="C29" s="607" t="s">
        <v>1127</v>
      </c>
      <c r="D29" s="898" t="s">
        <v>1149</v>
      </c>
      <c r="E29" s="898"/>
      <c r="F29" s="898"/>
      <c r="G29" s="898"/>
      <c r="H29" s="898"/>
      <c r="I29" s="898"/>
      <c r="J29" s="898"/>
      <c r="K29" s="898"/>
      <c r="L29" s="898"/>
      <c r="M29" s="898"/>
      <c r="N29" s="898"/>
      <c r="O29" s="898"/>
      <c r="P29" s="898"/>
      <c r="Q29" s="898"/>
      <c r="R29" s="898"/>
      <c r="S29" s="898"/>
      <c r="T29" s="903"/>
    </row>
    <row r="30" spans="2:20" s="565" customFormat="1" ht="15" x14ac:dyDescent="0.25">
      <c r="B30" s="609" t="s">
        <v>244</v>
      </c>
      <c r="C30" s="890" t="s">
        <v>1150</v>
      </c>
      <c r="D30" s="890"/>
      <c r="E30" s="890"/>
      <c r="F30" s="890"/>
      <c r="G30" s="890"/>
      <c r="H30" s="890"/>
      <c r="I30" s="890"/>
      <c r="J30" s="890"/>
      <c r="K30" s="890"/>
      <c r="L30" s="890"/>
      <c r="M30" s="890"/>
      <c r="N30" s="890"/>
      <c r="O30" s="890"/>
      <c r="P30" s="890"/>
      <c r="Q30" s="890"/>
      <c r="R30" s="890"/>
      <c r="S30" s="890"/>
      <c r="T30" s="615" t="s">
        <v>2320</v>
      </c>
    </row>
    <row r="31" spans="2:20" s="565" customFormat="1" ht="15" x14ac:dyDescent="0.25">
      <c r="B31" s="891" t="s">
        <v>290</v>
      </c>
      <c r="C31" s="893" t="s">
        <v>1151</v>
      </c>
      <c r="D31" s="893"/>
      <c r="E31" s="893"/>
      <c r="F31" s="893"/>
      <c r="G31" s="893"/>
      <c r="H31" s="893"/>
      <c r="I31" s="893"/>
      <c r="J31" s="893"/>
      <c r="K31" s="893"/>
      <c r="L31" s="893"/>
      <c r="M31" s="893"/>
      <c r="N31" s="893"/>
      <c r="O31" s="893"/>
      <c r="P31" s="893"/>
      <c r="Q31" s="893"/>
      <c r="R31" s="893"/>
      <c r="S31" s="893"/>
      <c r="T31" s="906" t="s">
        <v>2321</v>
      </c>
    </row>
    <row r="32" spans="2:20" s="565" customFormat="1" ht="95.25" customHeight="1" x14ac:dyDescent="0.25">
      <c r="B32" s="892"/>
      <c r="C32" s="601" t="s">
        <v>1127</v>
      </c>
      <c r="D32" s="894" t="s">
        <v>2322</v>
      </c>
      <c r="E32" s="894"/>
      <c r="F32" s="894"/>
      <c r="G32" s="894"/>
      <c r="H32" s="894"/>
      <c r="I32" s="894"/>
      <c r="J32" s="894"/>
      <c r="K32" s="894"/>
      <c r="L32" s="894"/>
      <c r="M32" s="894"/>
      <c r="N32" s="894"/>
      <c r="O32" s="894"/>
      <c r="P32" s="894"/>
      <c r="Q32" s="894"/>
      <c r="R32" s="894"/>
      <c r="S32" s="894"/>
      <c r="T32" s="894"/>
    </row>
    <row r="33" spans="2:20" s="565" customFormat="1" ht="118.5" customHeight="1" x14ac:dyDescent="0.25">
      <c r="B33" s="609" t="s">
        <v>1152</v>
      </c>
      <c r="C33" s="895" t="s">
        <v>1153</v>
      </c>
      <c r="D33" s="895"/>
      <c r="E33" s="895"/>
      <c r="F33" s="895"/>
      <c r="G33" s="895"/>
      <c r="H33" s="895"/>
      <c r="I33" s="895"/>
      <c r="J33" s="895"/>
      <c r="K33" s="895"/>
      <c r="L33" s="895"/>
      <c r="M33" s="895"/>
      <c r="N33" s="895"/>
      <c r="O33" s="895"/>
      <c r="P33" s="895"/>
      <c r="Q33" s="895"/>
      <c r="R33" s="895"/>
      <c r="S33" s="895"/>
      <c r="T33" s="613" t="s">
        <v>2323</v>
      </c>
    </row>
  </sheetData>
  <customSheetViews>
    <customSheetView guid="{E16C64E7-FF75-490D-944E-F283E8531CA2}" showGridLines="0" fitToPage="1">
      <selection activeCell="D13" sqref="D13:S13"/>
      <pageMargins left="0.70866141732283472" right="0.70866141732283472" top="0.74803149606299213" bottom="0.74803149606299213" header="0.31496062992125984" footer="0.31496062992125984"/>
      <pageSetup paperSize="9" scale="72" orientation="landscape" r:id="rId1"/>
      <headerFooter>
        <oddHeader>&amp;CCS
Příloha XXXIII</oddHeader>
        <oddFooter>&amp;C&amp;P</oddFooter>
      </headerFooter>
    </customSheetView>
    <customSheetView guid="{46D3794A-E3EF-4F29-B6D8-9B94C8B170A4}" showGridLines="0" fitToPage="1">
      <selection activeCell="D13" sqref="D13:S13"/>
      <pageMargins left="0.70866141732283472" right="0.70866141732283472" top="0.74803149606299213" bottom="0.74803149606299213" header="0.31496062992125984" footer="0.31496062992125984"/>
      <pageSetup paperSize="9" scale="72" orientation="landscape" r:id="rId2"/>
      <headerFooter>
        <oddHeader>&amp;CCS
Příloha XXXIII</oddHeader>
        <oddFooter>&amp;C&amp;P</oddFooter>
      </headerFooter>
    </customSheetView>
  </customSheetViews>
  <mergeCells count="39">
    <mergeCell ref="T6:T10"/>
    <mergeCell ref="T20:T22"/>
    <mergeCell ref="T24:T27"/>
    <mergeCell ref="T28:T29"/>
    <mergeCell ref="T31:T32"/>
    <mergeCell ref="B6:B10"/>
    <mergeCell ref="C6:S6"/>
    <mergeCell ref="D7:S7"/>
    <mergeCell ref="D8:S8"/>
    <mergeCell ref="D9:S9"/>
    <mergeCell ref="D10:S10"/>
    <mergeCell ref="B11:B16"/>
    <mergeCell ref="C11:S11"/>
    <mergeCell ref="D12:S12"/>
    <mergeCell ref="D13:S13"/>
    <mergeCell ref="D14:S14"/>
    <mergeCell ref="D15:S15"/>
    <mergeCell ref="D16:S16"/>
    <mergeCell ref="B28:B29"/>
    <mergeCell ref="C28:S28"/>
    <mergeCell ref="D29:S29"/>
    <mergeCell ref="C17:S17"/>
    <mergeCell ref="C18:S18"/>
    <mergeCell ref="B19:B23"/>
    <mergeCell ref="C19:S19"/>
    <mergeCell ref="D20:S20"/>
    <mergeCell ref="D21:S21"/>
    <mergeCell ref="D22:S22"/>
    <mergeCell ref="D23:S23"/>
    <mergeCell ref="B24:B27"/>
    <mergeCell ref="C24:S24"/>
    <mergeCell ref="D25:S25"/>
    <mergeCell ref="D26:S26"/>
    <mergeCell ref="D27:S27"/>
    <mergeCell ref="C30:S30"/>
    <mergeCell ref="B31:B32"/>
    <mergeCell ref="C31:S31"/>
    <mergeCell ref="D32:S32"/>
    <mergeCell ref="C33:S33"/>
  </mergeCells>
  <pageMargins left="0.70866141732283472" right="0.70866141732283472" top="0.74803149606299213" bottom="0.74803149606299213" header="0.31496062992125984" footer="0.31496062992125984"/>
  <pageSetup paperSize="9" scale="72" orientation="landscape" r:id="rId3"/>
  <headerFooter>
    <oddHeader>&amp;CCS
Příloha XXXIII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I29"/>
  <sheetViews>
    <sheetView showGridLines="0" zoomScaleNormal="100" workbookViewId="0"/>
  </sheetViews>
  <sheetFormatPr defaultColWidth="9.140625" defaultRowHeight="15" x14ac:dyDescent="0.25"/>
  <cols>
    <col min="1" max="1" width="9.140625" style="27"/>
    <col min="2" max="2" width="9.5703125" style="27" customWidth="1"/>
    <col min="3" max="3" width="8.140625" style="27" customWidth="1"/>
    <col min="4" max="4" width="9.140625" style="27"/>
    <col min="5" max="5" width="72.42578125" style="27" customWidth="1"/>
    <col min="6" max="6" width="20.140625" style="27" customWidth="1"/>
    <col min="7" max="8" width="22" style="27" customWidth="1"/>
    <col min="9" max="9" width="19.28515625" style="27" customWidth="1"/>
    <col min="10" max="16384" width="9.140625" style="27"/>
  </cols>
  <sheetData>
    <row r="1" spans="1:9" ht="18.75" x14ac:dyDescent="0.3">
      <c r="C1" s="176" t="s">
        <v>1119</v>
      </c>
    </row>
    <row r="3" spans="1:9" x14ac:dyDescent="0.25">
      <c r="F3" s="126" t="s">
        <v>6</v>
      </c>
      <c r="G3" s="126" t="s">
        <v>7</v>
      </c>
      <c r="H3" s="126" t="s">
        <v>8</v>
      </c>
      <c r="I3" s="126" t="s">
        <v>42</v>
      </c>
    </row>
    <row r="4" spans="1:9" ht="45" x14ac:dyDescent="0.25">
      <c r="C4" s="907" t="s">
        <v>2039</v>
      </c>
      <c r="D4" s="907"/>
      <c r="E4" s="907"/>
      <c r="F4" s="23" t="s">
        <v>1154</v>
      </c>
      <c r="G4" s="23" t="s">
        <v>1155</v>
      </c>
      <c r="H4" s="23" t="s">
        <v>1156</v>
      </c>
      <c r="I4" s="23" t="s">
        <v>1157</v>
      </c>
    </row>
    <row r="5" spans="1:9" ht="15" customHeight="1" x14ac:dyDescent="0.25">
      <c r="A5" s="127"/>
      <c r="B5" s="126">
        <v>1</v>
      </c>
      <c r="C5" s="908" t="s">
        <v>1158</v>
      </c>
      <c r="D5" s="909"/>
      <c r="E5" s="71" t="s">
        <v>1159</v>
      </c>
      <c r="F5" s="629">
        <v>12.666666666666668</v>
      </c>
      <c r="G5" s="629">
        <v>18</v>
      </c>
      <c r="H5" s="629">
        <v>81.11</v>
      </c>
      <c r="I5" s="629">
        <v>61.150000000000006</v>
      </c>
    </row>
    <row r="6" spans="1:9" x14ac:dyDescent="0.25">
      <c r="B6" s="126">
        <v>2</v>
      </c>
      <c r="C6" s="910"/>
      <c r="D6" s="911"/>
      <c r="E6" s="71" t="s">
        <v>1160</v>
      </c>
      <c r="F6" s="629">
        <v>16071029.253492761</v>
      </c>
      <c r="G6" s="629">
        <v>169639633.67591903</v>
      </c>
      <c r="H6" s="629">
        <v>529935617.66150254</v>
      </c>
      <c r="I6" s="629">
        <v>111263221.64818625</v>
      </c>
    </row>
    <row r="7" spans="1:9" x14ac:dyDescent="0.25">
      <c r="B7" s="126">
        <v>3</v>
      </c>
      <c r="C7" s="910"/>
      <c r="D7" s="911"/>
      <c r="E7" s="128" t="s">
        <v>1161</v>
      </c>
      <c r="F7" s="629">
        <v>16071029.253492761</v>
      </c>
      <c r="G7" s="629">
        <v>169639633.67591903</v>
      </c>
      <c r="H7" s="629">
        <v>529910855.20410174</v>
      </c>
      <c r="I7" s="629">
        <v>111263221.64818625</v>
      </c>
    </row>
    <row r="8" spans="1:9" x14ac:dyDescent="0.25">
      <c r="B8" s="126">
        <v>4</v>
      </c>
      <c r="C8" s="910"/>
      <c r="D8" s="911"/>
      <c r="E8" s="128" t="s">
        <v>1162</v>
      </c>
      <c r="F8" s="630">
        <v>0</v>
      </c>
      <c r="G8" s="630">
        <v>0</v>
      </c>
      <c r="H8" s="630">
        <v>0</v>
      </c>
      <c r="I8" s="630">
        <v>0</v>
      </c>
    </row>
    <row r="9" spans="1:9" x14ac:dyDescent="0.25">
      <c r="B9" s="126" t="s">
        <v>1163</v>
      </c>
      <c r="C9" s="910"/>
      <c r="D9" s="911"/>
      <c r="E9" s="129" t="s">
        <v>1164</v>
      </c>
      <c r="F9" s="629">
        <v>0</v>
      </c>
      <c r="G9" s="629">
        <v>0</v>
      </c>
      <c r="H9" s="629">
        <v>0</v>
      </c>
      <c r="I9" s="629">
        <v>0</v>
      </c>
    </row>
    <row r="10" spans="1:9" x14ac:dyDescent="0.25">
      <c r="B10" s="126">
        <v>5</v>
      </c>
      <c r="C10" s="910"/>
      <c r="D10" s="911"/>
      <c r="E10" s="129" t="s">
        <v>1165</v>
      </c>
      <c r="F10" s="629">
        <v>0</v>
      </c>
      <c r="G10" s="629">
        <v>0</v>
      </c>
      <c r="H10" s="629">
        <v>0</v>
      </c>
      <c r="I10" s="629">
        <v>0</v>
      </c>
    </row>
    <row r="11" spans="1:9" x14ac:dyDescent="0.25">
      <c r="B11" s="126" t="s">
        <v>1166</v>
      </c>
      <c r="C11" s="910"/>
      <c r="D11" s="911"/>
      <c r="E11" s="128" t="s">
        <v>1167</v>
      </c>
      <c r="F11" s="629">
        <v>0</v>
      </c>
      <c r="G11" s="629">
        <v>0</v>
      </c>
      <c r="H11" s="629">
        <v>0</v>
      </c>
      <c r="I11" s="629">
        <v>0</v>
      </c>
    </row>
    <row r="12" spans="1:9" x14ac:dyDescent="0.25">
      <c r="B12" s="126">
        <v>6</v>
      </c>
      <c r="C12" s="910"/>
      <c r="D12" s="911"/>
      <c r="E12" s="128" t="s">
        <v>1162</v>
      </c>
      <c r="F12" s="630">
        <v>0</v>
      </c>
      <c r="G12" s="630">
        <v>0</v>
      </c>
      <c r="H12" s="630">
        <v>0</v>
      </c>
      <c r="I12" s="630">
        <v>0</v>
      </c>
    </row>
    <row r="13" spans="1:9" x14ac:dyDescent="0.25">
      <c r="B13" s="126">
        <v>7</v>
      </c>
      <c r="C13" s="910"/>
      <c r="D13" s="911"/>
      <c r="E13" s="128" t="s">
        <v>1168</v>
      </c>
      <c r="F13" s="629">
        <v>0</v>
      </c>
      <c r="G13" s="629">
        <v>0</v>
      </c>
      <c r="H13" s="629">
        <v>0</v>
      </c>
      <c r="I13" s="629">
        <v>0</v>
      </c>
    </row>
    <row r="14" spans="1:9" x14ac:dyDescent="0.25">
      <c r="B14" s="126">
        <v>8</v>
      </c>
      <c r="C14" s="912"/>
      <c r="D14" s="913"/>
      <c r="E14" s="128" t="s">
        <v>1162</v>
      </c>
      <c r="F14" s="630">
        <v>0</v>
      </c>
      <c r="G14" s="630">
        <v>0</v>
      </c>
      <c r="H14" s="630">
        <v>0</v>
      </c>
      <c r="I14" s="630">
        <v>0</v>
      </c>
    </row>
    <row r="15" spans="1:9" x14ac:dyDescent="0.25">
      <c r="B15" s="126">
        <v>9</v>
      </c>
      <c r="C15" s="914" t="s">
        <v>1169</v>
      </c>
      <c r="D15" s="914"/>
      <c r="E15" s="71" t="s">
        <v>1159</v>
      </c>
      <c r="F15" s="629">
        <v>4</v>
      </c>
      <c r="G15" s="629">
        <v>15</v>
      </c>
      <c r="H15" s="629">
        <v>73.61</v>
      </c>
      <c r="I15" s="629">
        <v>46.4</v>
      </c>
    </row>
    <row r="16" spans="1:9" x14ac:dyDescent="0.25">
      <c r="B16" s="126">
        <v>10</v>
      </c>
      <c r="C16" s="914"/>
      <c r="D16" s="914"/>
      <c r="E16" s="71" t="s">
        <v>1170</v>
      </c>
      <c r="F16" s="629">
        <v>4321898.3569371281</v>
      </c>
      <c r="G16" s="629">
        <v>78659027.484884739</v>
      </c>
      <c r="H16" s="629">
        <v>220284044.47427097</v>
      </c>
      <c r="I16" s="629">
        <v>31084670.946102969</v>
      </c>
    </row>
    <row r="17" spans="2:9" x14ac:dyDescent="0.25">
      <c r="B17" s="126">
        <v>11</v>
      </c>
      <c r="C17" s="914"/>
      <c r="D17" s="914"/>
      <c r="E17" s="128" t="s">
        <v>1161</v>
      </c>
      <c r="F17" s="629">
        <v>3257382.9139332362</v>
      </c>
      <c r="G17" s="629">
        <v>29463474.118172027</v>
      </c>
      <c r="H17" s="629">
        <v>127453890.95335908</v>
      </c>
      <c r="I17" s="629">
        <v>24838082.373309243</v>
      </c>
    </row>
    <row r="18" spans="2:9" x14ac:dyDescent="0.25">
      <c r="B18" s="126">
        <v>12</v>
      </c>
      <c r="C18" s="914"/>
      <c r="D18" s="914"/>
      <c r="E18" s="130" t="s">
        <v>1171</v>
      </c>
      <c r="F18" s="629">
        <v>425806.17720155651</v>
      </c>
      <c r="G18" s="629">
        <v>5618141.2986988192</v>
      </c>
      <c r="H18" s="629">
        <v>12938874.398852346</v>
      </c>
      <c r="I18" s="629">
        <v>3016939.7024015361</v>
      </c>
    </row>
    <row r="19" spans="2:9" x14ac:dyDescent="0.25">
      <c r="B19" s="126" t="s">
        <v>1172</v>
      </c>
      <c r="C19" s="914"/>
      <c r="D19" s="914"/>
      <c r="E19" s="129" t="s">
        <v>1164</v>
      </c>
      <c r="F19" s="629">
        <v>0</v>
      </c>
      <c r="G19" s="629">
        <v>0</v>
      </c>
      <c r="H19" s="629">
        <v>0</v>
      </c>
      <c r="I19" s="629">
        <v>0</v>
      </c>
    </row>
    <row r="20" spans="2:9" x14ac:dyDescent="0.25">
      <c r="B20" s="126" t="s">
        <v>1173</v>
      </c>
      <c r="C20" s="914"/>
      <c r="D20" s="914"/>
      <c r="E20" s="130" t="s">
        <v>1171</v>
      </c>
      <c r="F20" s="629">
        <v>0</v>
      </c>
      <c r="G20" s="629">
        <v>0</v>
      </c>
      <c r="H20" s="629">
        <v>0</v>
      </c>
      <c r="I20" s="629">
        <v>0</v>
      </c>
    </row>
    <row r="21" spans="2:9" x14ac:dyDescent="0.25">
      <c r="B21" s="126" t="s">
        <v>1174</v>
      </c>
      <c r="C21" s="914"/>
      <c r="D21" s="914"/>
      <c r="E21" s="129" t="s">
        <v>1165</v>
      </c>
      <c r="F21" s="629">
        <v>1064515.4430038913</v>
      </c>
      <c r="G21" s="629">
        <v>49195553.366712719</v>
      </c>
      <c r="H21" s="629">
        <v>92830153.520911887</v>
      </c>
      <c r="I21" s="629">
        <v>6246588.5727937231</v>
      </c>
    </row>
    <row r="22" spans="2:9" x14ac:dyDescent="0.25">
      <c r="B22" s="126" t="s">
        <v>1175</v>
      </c>
      <c r="C22" s="914"/>
      <c r="D22" s="914"/>
      <c r="E22" s="130" t="s">
        <v>1171</v>
      </c>
      <c r="F22" s="629">
        <v>425806.17720155651</v>
      </c>
      <c r="G22" s="629">
        <v>36051795.86941313</v>
      </c>
      <c r="H22" s="629">
        <v>69209245.545493305</v>
      </c>
      <c r="I22" s="629">
        <v>2498635.4291174896</v>
      </c>
    </row>
    <row r="23" spans="2:9" x14ac:dyDescent="0.25">
      <c r="B23" s="126" t="s">
        <v>1176</v>
      </c>
      <c r="C23" s="914"/>
      <c r="D23" s="914"/>
      <c r="E23" s="128" t="s">
        <v>1167</v>
      </c>
      <c r="F23" s="629">
        <v>0</v>
      </c>
      <c r="G23" s="629">
        <v>0</v>
      </c>
      <c r="H23" s="629">
        <v>0</v>
      </c>
      <c r="I23" s="629">
        <v>0</v>
      </c>
    </row>
    <row r="24" spans="2:9" x14ac:dyDescent="0.25">
      <c r="B24" s="126" t="s">
        <v>1177</v>
      </c>
      <c r="C24" s="914"/>
      <c r="D24" s="914"/>
      <c r="E24" s="130" t="s">
        <v>1171</v>
      </c>
      <c r="F24" s="629">
        <v>0</v>
      </c>
      <c r="G24" s="629">
        <v>0</v>
      </c>
      <c r="H24" s="629">
        <v>0</v>
      </c>
      <c r="I24" s="629">
        <v>0</v>
      </c>
    </row>
    <row r="25" spans="2:9" x14ac:dyDescent="0.25">
      <c r="B25" s="126">
        <v>15</v>
      </c>
      <c r="C25" s="914"/>
      <c r="D25" s="914"/>
      <c r="E25" s="128" t="s">
        <v>1168</v>
      </c>
      <c r="F25" s="629">
        <v>0</v>
      </c>
      <c r="G25" s="629">
        <v>0</v>
      </c>
      <c r="H25" s="629">
        <v>0</v>
      </c>
      <c r="I25" s="629">
        <v>0</v>
      </c>
    </row>
    <row r="26" spans="2:9" x14ac:dyDescent="0.25">
      <c r="B26" s="126">
        <v>16</v>
      </c>
      <c r="C26" s="914"/>
      <c r="D26" s="914"/>
      <c r="E26" s="130" t="s">
        <v>1171</v>
      </c>
      <c r="F26" s="629">
        <v>0</v>
      </c>
      <c r="G26" s="629">
        <v>0</v>
      </c>
      <c r="H26" s="629">
        <v>0</v>
      </c>
      <c r="I26" s="629">
        <v>0</v>
      </c>
    </row>
    <row r="27" spans="2:9" x14ac:dyDescent="0.25">
      <c r="B27" s="126">
        <v>17</v>
      </c>
      <c r="C27" s="859" t="s">
        <v>1178</v>
      </c>
      <c r="D27" s="859"/>
      <c r="E27" s="859"/>
      <c r="F27" s="629">
        <v>20392927.61042989</v>
      </c>
      <c r="G27" s="629">
        <v>248298661.16080379</v>
      </c>
      <c r="H27" s="629">
        <v>750219662.13577354</v>
      </c>
      <c r="I27" s="629">
        <v>142347892.59428921</v>
      </c>
    </row>
    <row r="29" spans="2:9" x14ac:dyDescent="0.25">
      <c r="C29" s="646" t="s">
        <v>2336</v>
      </c>
    </row>
  </sheetData>
  <customSheetViews>
    <customSheetView guid="{E16C64E7-FF75-490D-944E-F283E8531CA2}" showGridLines="0" fitToPage="1">
      <selection activeCell="D13" sqref="D13:S13"/>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customSheetView>
    <customSheetView guid="{46D3794A-E3EF-4F29-B6D8-9B94C8B170A4}" showGridLines="0" fitToPage="1">
      <selection activeCell="D13" sqref="D13:S13"/>
      <pageMargins left="0.70866141732283472" right="0.70866141732283472" top="0.74803149606299213" bottom="0.74803149606299213" header="0.31496062992125984" footer="0.31496062992125984"/>
      <pageSetup paperSize="9" scale="60" fitToHeight="0" orientation="landscape" cellComments="asDisplayed" r:id="rId2"/>
      <headerFooter>
        <oddHeader>&amp;CCS
Příloha XXXIII</oddHeader>
        <oddFooter>&amp;C&amp;P</oddFooter>
      </headerFooter>
    </customSheetView>
  </customSheetViews>
  <mergeCells count="4">
    <mergeCell ref="C4:E4"/>
    <mergeCell ref="C5:D14"/>
    <mergeCell ref="C15:D26"/>
    <mergeCell ref="C27:E27"/>
  </mergeCells>
  <pageMargins left="0.70866141732283472" right="0.70866141732283472" top="0.74803149606299213" bottom="0.74803149606299213" header="0.31496062992125984" footer="0.31496062992125984"/>
  <pageSetup paperSize="9" scale="60" fitToHeight="0" orientation="landscape" cellComments="asDisplayed" r:id="rId3"/>
  <headerFooter>
    <oddHeader>&amp;CCS
Příloha XXXIII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G29"/>
  <sheetViews>
    <sheetView showGridLines="0" zoomScaleNormal="100" zoomScalePageLayoutView="90" workbookViewId="0"/>
  </sheetViews>
  <sheetFormatPr defaultColWidth="9.140625" defaultRowHeight="15" x14ac:dyDescent="0.25"/>
  <cols>
    <col min="1" max="1" width="5" style="27" customWidth="1"/>
    <col min="2" max="2" width="43" style="27" customWidth="1"/>
    <col min="3" max="3" width="75.28515625" style="27" customWidth="1"/>
    <col min="4" max="4" width="24.42578125" style="27" customWidth="1"/>
    <col min="5" max="5" width="23.28515625" style="27" customWidth="1"/>
    <col min="6" max="6" width="21" style="27" customWidth="1"/>
    <col min="7" max="7" width="25" style="27" customWidth="1"/>
    <col min="8" max="8" width="25.28515625" style="27" customWidth="1"/>
    <col min="9" max="9" width="23.140625" style="27" customWidth="1"/>
    <col min="10" max="10" width="29.7109375" style="27" customWidth="1"/>
    <col min="11" max="11" width="22" style="27" customWidth="1"/>
    <col min="12" max="12" width="16.42578125" style="27" customWidth="1"/>
    <col min="13" max="13" width="14.85546875" style="27" customWidth="1"/>
    <col min="14" max="14" width="14.5703125" style="27" customWidth="1"/>
    <col min="15" max="15" width="31.5703125" style="27" customWidth="1"/>
    <col min="16" max="16384" width="9.140625" style="27"/>
  </cols>
  <sheetData>
    <row r="1" spans="1:7" ht="18.75" x14ac:dyDescent="0.3">
      <c r="B1" s="176" t="s">
        <v>1120</v>
      </c>
    </row>
    <row r="4" spans="1:7" x14ac:dyDescent="0.25">
      <c r="B4" s="33"/>
      <c r="D4" s="126" t="s">
        <v>6</v>
      </c>
      <c r="E4" s="126" t="s">
        <v>7</v>
      </c>
      <c r="F4" s="126" t="s">
        <v>8</v>
      </c>
      <c r="G4" s="126" t="s">
        <v>42</v>
      </c>
    </row>
    <row r="5" spans="1:7" ht="30" x14ac:dyDescent="0.25">
      <c r="B5" s="923" t="s">
        <v>2039</v>
      </c>
      <c r="C5" s="924"/>
      <c r="D5" s="23" t="s">
        <v>1154</v>
      </c>
      <c r="E5" s="23" t="s">
        <v>1155</v>
      </c>
      <c r="F5" s="23" t="s">
        <v>1156</v>
      </c>
      <c r="G5" s="23" t="s">
        <v>1157</v>
      </c>
    </row>
    <row r="6" spans="1:7" x14ac:dyDescent="0.25">
      <c r="A6" s="126"/>
      <c r="B6" s="920" t="s">
        <v>1179</v>
      </c>
      <c r="C6" s="921"/>
      <c r="D6" s="921"/>
      <c r="E6" s="921"/>
      <c r="F6" s="921"/>
      <c r="G6" s="922"/>
    </row>
    <row r="7" spans="1:7" x14ac:dyDescent="0.25">
      <c r="A7" s="126">
        <v>1</v>
      </c>
      <c r="B7" s="918" t="s">
        <v>1180</v>
      </c>
      <c r="C7" s="919"/>
      <c r="D7" s="629">
        <v>0</v>
      </c>
      <c r="E7" s="629">
        <v>0</v>
      </c>
      <c r="F7" s="629">
        <v>2.5</v>
      </c>
      <c r="G7" s="629">
        <v>0</v>
      </c>
    </row>
    <row r="8" spans="1:7" x14ac:dyDescent="0.25">
      <c r="A8" s="126">
        <v>2</v>
      </c>
      <c r="B8" s="918" t="s">
        <v>1181</v>
      </c>
      <c r="C8" s="919"/>
      <c r="D8" s="629">
        <v>0</v>
      </c>
      <c r="E8" s="629">
        <v>0</v>
      </c>
      <c r="F8" s="629">
        <v>2717090.1174163427</v>
      </c>
      <c r="G8" s="629">
        <v>0</v>
      </c>
    </row>
    <row r="9" spans="1:7" x14ac:dyDescent="0.25">
      <c r="A9" s="126">
        <v>3</v>
      </c>
      <c r="B9" s="915" t="s">
        <v>1182</v>
      </c>
      <c r="C9" s="916"/>
      <c r="D9" s="629">
        <v>0</v>
      </c>
      <c r="E9" s="629">
        <v>0</v>
      </c>
      <c r="F9" s="629">
        <v>1375470.9844513622</v>
      </c>
      <c r="G9" s="629">
        <v>0</v>
      </c>
    </row>
    <row r="10" spans="1:7" x14ac:dyDescent="0.25">
      <c r="A10" s="126"/>
      <c r="B10" s="920" t="s">
        <v>1183</v>
      </c>
      <c r="C10" s="921"/>
      <c r="D10" s="921"/>
      <c r="E10" s="921"/>
      <c r="F10" s="921"/>
      <c r="G10" s="922"/>
    </row>
    <row r="11" spans="1:7" x14ac:dyDescent="0.25">
      <c r="A11" s="126">
        <v>4</v>
      </c>
      <c r="B11" s="918" t="s">
        <v>1184</v>
      </c>
      <c r="C11" s="919"/>
      <c r="D11" s="71"/>
      <c r="E11" s="71"/>
      <c r="F11" s="71"/>
      <c r="G11" s="71"/>
    </row>
    <row r="12" spans="1:7" x14ac:dyDescent="0.25">
      <c r="A12" s="126">
        <v>5</v>
      </c>
      <c r="B12" s="918" t="s">
        <v>1185</v>
      </c>
      <c r="C12" s="919"/>
      <c r="D12" s="71"/>
      <c r="E12" s="71"/>
      <c r="F12" s="71"/>
      <c r="G12" s="71"/>
    </row>
    <row r="13" spans="1:7" x14ac:dyDescent="0.25">
      <c r="A13" s="126"/>
      <c r="B13" s="920" t="s">
        <v>1186</v>
      </c>
      <c r="C13" s="921"/>
      <c r="D13" s="921"/>
      <c r="E13" s="921"/>
      <c r="F13" s="921"/>
      <c r="G13" s="922"/>
    </row>
    <row r="14" spans="1:7" x14ac:dyDescent="0.25">
      <c r="A14" s="126">
        <v>6</v>
      </c>
      <c r="B14" s="918" t="s">
        <v>1187</v>
      </c>
      <c r="C14" s="919"/>
      <c r="D14" s="629">
        <v>0</v>
      </c>
      <c r="E14" s="629">
        <v>0</v>
      </c>
      <c r="F14" s="629">
        <v>2.66</v>
      </c>
      <c r="G14" s="629">
        <v>0</v>
      </c>
    </row>
    <row r="15" spans="1:7" x14ac:dyDescent="0.25">
      <c r="A15" s="126">
        <v>7</v>
      </c>
      <c r="B15" s="918" t="s">
        <v>1188</v>
      </c>
      <c r="C15" s="919"/>
      <c r="D15" s="629">
        <v>0</v>
      </c>
      <c r="E15" s="629">
        <v>0</v>
      </c>
      <c r="F15" s="629">
        <v>3254027.6485758759</v>
      </c>
      <c r="G15" s="629">
        <v>0</v>
      </c>
    </row>
    <row r="16" spans="1:7" x14ac:dyDescent="0.25">
      <c r="A16" s="126">
        <v>8</v>
      </c>
      <c r="B16" s="915" t="s">
        <v>1189</v>
      </c>
      <c r="C16" s="916"/>
      <c r="D16" s="629">
        <v>0</v>
      </c>
      <c r="E16" s="629">
        <v>0</v>
      </c>
      <c r="F16" s="629">
        <v>3254027.6485758759</v>
      </c>
      <c r="G16" s="629">
        <v>0</v>
      </c>
    </row>
    <row r="17" spans="1:7" ht="15" customHeight="1" x14ac:dyDescent="0.25">
      <c r="A17" s="126">
        <v>9</v>
      </c>
      <c r="B17" s="915" t="s">
        <v>1190</v>
      </c>
      <c r="C17" s="916"/>
      <c r="D17" s="629">
        <v>0</v>
      </c>
      <c r="E17" s="629">
        <v>0</v>
      </c>
      <c r="F17" s="629">
        <v>0</v>
      </c>
      <c r="G17" s="629">
        <v>0</v>
      </c>
    </row>
    <row r="18" spans="1:7" ht="15" customHeight="1" x14ac:dyDescent="0.25">
      <c r="A18" s="126">
        <v>10</v>
      </c>
      <c r="B18" s="915" t="s">
        <v>1191</v>
      </c>
      <c r="C18" s="916"/>
      <c r="D18" s="629">
        <v>0</v>
      </c>
      <c r="E18" s="629">
        <v>0</v>
      </c>
      <c r="F18" s="629">
        <v>3254027.6485758759</v>
      </c>
      <c r="G18" s="629">
        <v>0</v>
      </c>
    </row>
    <row r="19" spans="1:7" x14ac:dyDescent="0.25">
      <c r="A19" s="126">
        <v>11</v>
      </c>
      <c r="B19" s="915" t="s">
        <v>1192</v>
      </c>
      <c r="C19" s="916"/>
      <c r="D19" s="629">
        <v>0</v>
      </c>
      <c r="E19" s="629">
        <v>0</v>
      </c>
      <c r="F19" s="629">
        <v>1412540.9727626462</v>
      </c>
      <c r="G19" s="629">
        <v>0</v>
      </c>
    </row>
    <row r="25" spans="1:7" x14ac:dyDescent="0.25">
      <c r="B25" s="917"/>
      <c r="C25" s="917"/>
      <c r="D25" s="917"/>
      <c r="E25" s="917"/>
      <c r="F25" s="917"/>
      <c r="G25" s="917"/>
    </row>
    <row r="29" spans="1:7" ht="29.25" customHeight="1" x14ac:dyDescent="0.25"/>
  </sheetData>
  <customSheetViews>
    <customSheetView guid="{E16C64E7-FF75-490D-944E-F283E8531CA2}" showGridLines="0" fitToPage="1">
      <selection activeCell="D13" sqref="D13:S13"/>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customSheetView>
    <customSheetView guid="{46D3794A-E3EF-4F29-B6D8-9B94C8B170A4}" showGridLines="0" fitToPage="1">
      <selection activeCell="D13" sqref="D13:S13"/>
      <pageMargins left="0.70866141732283472" right="0.70866141732283472" top="0.74803149606299213" bottom="0.74803149606299213" header="0.31496062992125984" footer="0.31496062992125984"/>
      <pageSetup paperSize="9" scale="60" fitToHeight="0" orientation="landscape" cellComments="asDisplayed" r:id="rId2"/>
      <headerFooter>
        <oddHeader>&amp;CCS
Příloha XXXIII</oddHeader>
        <oddFooter>&amp;C&amp;P</oddFooter>
      </headerFooter>
    </customSheetView>
  </customSheetViews>
  <mergeCells count="16">
    <mergeCell ref="B10:G10"/>
    <mergeCell ref="B5:C5"/>
    <mergeCell ref="B6:G6"/>
    <mergeCell ref="B7:C7"/>
    <mergeCell ref="B8:C8"/>
    <mergeCell ref="B9:C9"/>
    <mergeCell ref="B17:C17"/>
    <mergeCell ref="B18:C18"/>
    <mergeCell ref="B19:C19"/>
    <mergeCell ref="B25:G25"/>
    <mergeCell ref="B11:C11"/>
    <mergeCell ref="B12:C12"/>
    <mergeCell ref="B13:G13"/>
    <mergeCell ref="B14:C14"/>
    <mergeCell ref="B15:C15"/>
    <mergeCell ref="B16:C16"/>
  </mergeCells>
  <pageMargins left="0.70866141732283472" right="0.70866141732283472" top="0.74803149606299213" bottom="0.74803149606299213" header="0.31496062992125984" footer="0.31496062992125984"/>
  <pageSetup paperSize="9" scale="60" fitToHeight="0" orientation="landscape" cellComments="asDisplayed" r:id="rId3"/>
  <headerFooter>
    <oddHeader>&amp;CCS
Příloha XXXIII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X30"/>
  <sheetViews>
    <sheetView showGridLines="0" zoomScaleNormal="100" zoomScalePageLayoutView="90" workbookViewId="0"/>
  </sheetViews>
  <sheetFormatPr defaultColWidth="9.140625" defaultRowHeight="15" x14ac:dyDescent="0.25"/>
  <cols>
    <col min="1" max="1" width="13.42578125" style="27" bestFit="1" customWidth="1"/>
    <col min="2" max="2" width="46.28515625" style="27" customWidth="1"/>
    <col min="3" max="7" width="20" style="27" customWidth="1"/>
    <col min="8" max="8" width="20" style="131" customWidth="1"/>
    <col min="9" max="9" width="20" style="27" customWidth="1"/>
    <col min="10" max="10" width="22.140625" style="27" customWidth="1"/>
    <col min="11" max="11" width="9.140625" style="27"/>
    <col min="12" max="12" width="255.7109375" style="27" bestFit="1" customWidth="1"/>
    <col min="13" max="16384" width="9.140625" style="27"/>
  </cols>
  <sheetData>
    <row r="1" spans="1:24" ht="18.75" x14ac:dyDescent="0.3">
      <c r="B1" s="176" t="s">
        <v>1121</v>
      </c>
    </row>
    <row r="2" spans="1:24" ht="14.25" customHeight="1" x14ac:dyDescent="0.25">
      <c r="B2" s="138"/>
      <c r="C2" s="138"/>
      <c r="D2" s="138"/>
      <c r="E2" s="138"/>
      <c r="F2" s="138"/>
      <c r="G2" s="138"/>
      <c r="H2" s="137"/>
      <c r="I2" s="138"/>
    </row>
    <row r="3" spans="1:24" x14ac:dyDescent="0.25">
      <c r="D3" s="138"/>
      <c r="E3" s="138"/>
      <c r="F3" s="138"/>
      <c r="G3" s="138"/>
      <c r="H3" s="137"/>
    </row>
    <row r="4" spans="1:24" x14ac:dyDescent="0.25">
      <c r="C4" s="126" t="s">
        <v>6</v>
      </c>
      <c r="D4" s="126" t="s">
        <v>7</v>
      </c>
      <c r="E4" s="126" t="s">
        <v>8</v>
      </c>
      <c r="F4" s="126" t="s">
        <v>42</v>
      </c>
      <c r="G4" s="126" t="s">
        <v>43</v>
      </c>
      <c r="H4" s="126" t="s">
        <v>161</v>
      </c>
      <c r="I4" s="126" t="s">
        <v>1210</v>
      </c>
      <c r="J4" s="126" t="s">
        <v>1209</v>
      </c>
    </row>
    <row r="5" spans="1:24" ht="186.75" customHeight="1" x14ac:dyDescent="0.25">
      <c r="A5" s="27" t="s">
        <v>2039</v>
      </c>
      <c r="B5" s="136" t="s">
        <v>1208</v>
      </c>
      <c r="C5" s="135" t="s">
        <v>1207</v>
      </c>
      <c r="D5" s="135" t="s">
        <v>1206</v>
      </c>
      <c r="E5" s="135" t="s">
        <v>1205</v>
      </c>
      <c r="F5" s="135" t="s">
        <v>1204</v>
      </c>
      <c r="G5" s="135" t="s">
        <v>1203</v>
      </c>
      <c r="H5" s="135" t="s">
        <v>1202</v>
      </c>
      <c r="I5" s="135" t="s">
        <v>1201</v>
      </c>
      <c r="J5" s="135" t="s">
        <v>1200</v>
      </c>
      <c r="L5" s="134"/>
      <c r="M5" s="132"/>
      <c r="N5" s="132"/>
      <c r="O5" s="132"/>
      <c r="P5" s="132"/>
      <c r="Q5" s="132"/>
      <c r="R5" s="132"/>
      <c r="S5" s="132"/>
      <c r="T5" s="132"/>
      <c r="U5" s="132"/>
      <c r="V5" s="132"/>
      <c r="W5" s="132"/>
      <c r="X5" s="132"/>
    </row>
    <row r="6" spans="1:24" x14ac:dyDescent="0.25">
      <c r="A6" s="126">
        <v>1</v>
      </c>
      <c r="B6" s="95" t="s">
        <v>1154</v>
      </c>
      <c r="C6" s="631">
        <v>3284224.6608419186</v>
      </c>
      <c r="D6" s="631">
        <v>796066.50673571497</v>
      </c>
      <c r="E6" s="631">
        <v>2488158.1541062035</v>
      </c>
      <c r="F6" s="631">
        <v>0</v>
      </c>
      <c r="G6" s="631">
        <v>0</v>
      </c>
      <c r="H6" s="631">
        <v>254580.49414419319</v>
      </c>
      <c r="I6" s="631">
        <v>796066.50673571497</v>
      </c>
      <c r="J6" s="631">
        <v>625410.06203727133</v>
      </c>
    </row>
    <row r="7" spans="1:24" x14ac:dyDescent="0.25">
      <c r="A7" s="126">
        <v>2</v>
      </c>
      <c r="B7" s="129" t="s">
        <v>1198</v>
      </c>
      <c r="C7" s="631">
        <v>1353273.6031934009</v>
      </c>
      <c r="D7" s="631">
        <v>170656.44469844361</v>
      </c>
      <c r="E7" s="631">
        <v>1182617.1584949573</v>
      </c>
      <c r="F7" s="631">
        <v>0</v>
      </c>
      <c r="G7" s="631">
        <v>0</v>
      </c>
      <c r="H7" s="631">
        <v>0</v>
      </c>
      <c r="I7" s="631">
        <v>170656.44469844361</v>
      </c>
      <c r="J7" s="631">
        <v>0</v>
      </c>
    </row>
    <row r="8" spans="1:24" ht="30" x14ac:dyDescent="0.25">
      <c r="A8" s="126">
        <v>3</v>
      </c>
      <c r="B8" s="129" t="s">
        <v>1197</v>
      </c>
      <c r="C8" s="631">
        <v>0</v>
      </c>
      <c r="D8" s="631">
        <v>0</v>
      </c>
      <c r="E8" s="631">
        <v>0</v>
      </c>
      <c r="F8" s="631">
        <v>0</v>
      </c>
      <c r="G8" s="631">
        <v>0</v>
      </c>
      <c r="H8" s="631">
        <v>0</v>
      </c>
      <c r="I8" s="631">
        <v>0</v>
      </c>
      <c r="J8" s="631">
        <v>0</v>
      </c>
    </row>
    <row r="9" spans="1:24" ht="30" x14ac:dyDescent="0.25">
      <c r="A9" s="126">
        <v>4</v>
      </c>
      <c r="B9" s="129" t="s">
        <v>1196</v>
      </c>
      <c r="C9" s="631">
        <v>1930951.0576485177</v>
      </c>
      <c r="D9" s="631">
        <v>625410.06203727133</v>
      </c>
      <c r="E9" s="631">
        <v>1305540.9956112462</v>
      </c>
      <c r="F9" s="631">
        <v>0</v>
      </c>
      <c r="G9" s="631">
        <v>0</v>
      </c>
      <c r="H9" s="631">
        <v>254580.49414419319</v>
      </c>
      <c r="I9" s="631">
        <v>625410.06203727133</v>
      </c>
      <c r="J9" s="631">
        <v>625410.06203727133</v>
      </c>
    </row>
    <row r="10" spans="1:24" x14ac:dyDescent="0.25">
      <c r="A10" s="126">
        <v>5</v>
      </c>
      <c r="B10" s="129" t="s">
        <v>1195</v>
      </c>
      <c r="C10" s="631">
        <v>0</v>
      </c>
      <c r="D10" s="631">
        <v>0</v>
      </c>
      <c r="E10" s="631">
        <v>0</v>
      </c>
      <c r="F10" s="631">
        <v>0</v>
      </c>
      <c r="G10" s="631">
        <v>0</v>
      </c>
      <c r="H10" s="631">
        <v>0</v>
      </c>
      <c r="I10" s="631">
        <v>0</v>
      </c>
      <c r="J10" s="631">
        <v>0</v>
      </c>
    </row>
    <row r="11" spans="1:24" x14ac:dyDescent="0.25">
      <c r="A11" s="126">
        <v>6</v>
      </c>
      <c r="B11" s="129" t="s">
        <v>1194</v>
      </c>
      <c r="C11" s="631">
        <v>0</v>
      </c>
      <c r="D11" s="631">
        <v>0</v>
      </c>
      <c r="E11" s="631">
        <v>0</v>
      </c>
      <c r="F11" s="631">
        <v>0</v>
      </c>
      <c r="G11" s="631">
        <v>0</v>
      </c>
      <c r="H11" s="631">
        <v>0</v>
      </c>
      <c r="I11" s="631">
        <v>0</v>
      </c>
      <c r="J11" s="631">
        <v>0</v>
      </c>
    </row>
    <row r="12" spans="1:24" x14ac:dyDescent="0.25">
      <c r="A12" s="4">
        <v>7</v>
      </c>
      <c r="B12" s="95" t="s">
        <v>1199</v>
      </c>
      <c r="C12" s="631">
        <v>89146984.951253638</v>
      </c>
      <c r="D12" s="631">
        <v>11377006.58339037</v>
      </c>
      <c r="E12" s="631">
        <v>77769978.367863268</v>
      </c>
      <c r="F12" s="631">
        <v>0</v>
      </c>
      <c r="G12" s="631">
        <v>0</v>
      </c>
      <c r="H12" s="631">
        <v>9420895.8605351616</v>
      </c>
      <c r="I12" s="631">
        <v>14078963.931549927</v>
      </c>
      <c r="J12" s="631">
        <v>8687737.1923910454</v>
      </c>
    </row>
    <row r="13" spans="1:24" x14ac:dyDescent="0.25">
      <c r="A13" s="4">
        <v>8</v>
      </c>
      <c r="B13" s="129" t="s">
        <v>1198</v>
      </c>
      <c r="C13" s="631">
        <v>23880446.011577077</v>
      </c>
      <c r="D13" s="631">
        <v>5084779.964881314</v>
      </c>
      <c r="E13" s="631">
        <v>18795666.046695761</v>
      </c>
      <c r="F13" s="631">
        <v>0</v>
      </c>
      <c r="G13" s="631">
        <v>0</v>
      </c>
      <c r="H13" s="631">
        <v>0</v>
      </c>
      <c r="I13" s="631">
        <v>5391226.7391588818</v>
      </c>
      <c r="J13" s="631">
        <v>0</v>
      </c>
    </row>
    <row r="14" spans="1:24" ht="30" x14ac:dyDescent="0.25">
      <c r="A14" s="4">
        <v>9</v>
      </c>
      <c r="B14" s="129" t="s">
        <v>1197</v>
      </c>
      <c r="C14" s="631">
        <v>0</v>
      </c>
      <c r="D14" s="631">
        <v>0</v>
      </c>
      <c r="E14" s="631">
        <v>0</v>
      </c>
      <c r="F14" s="631">
        <v>0</v>
      </c>
      <c r="G14" s="631">
        <v>0</v>
      </c>
      <c r="H14" s="631">
        <v>0</v>
      </c>
      <c r="I14" s="631">
        <v>0</v>
      </c>
      <c r="J14" s="631">
        <v>0</v>
      </c>
    </row>
    <row r="15" spans="1:24" ht="30" x14ac:dyDescent="0.25">
      <c r="A15" s="4">
        <v>10</v>
      </c>
      <c r="B15" s="129" t="s">
        <v>1196</v>
      </c>
      <c r="C15" s="631">
        <v>65266538.939676553</v>
      </c>
      <c r="D15" s="631">
        <v>6292226.618509057</v>
      </c>
      <c r="E15" s="631">
        <v>58974312.321167499</v>
      </c>
      <c r="F15" s="631">
        <v>0</v>
      </c>
      <c r="G15" s="631">
        <v>0</v>
      </c>
      <c r="H15" s="631">
        <v>9420895.8605351616</v>
      </c>
      <c r="I15" s="631">
        <v>8687737.1923910454</v>
      </c>
      <c r="J15" s="631">
        <v>8687737.1923910454</v>
      </c>
    </row>
    <row r="16" spans="1:24" x14ac:dyDescent="0.25">
      <c r="A16" s="4">
        <v>11</v>
      </c>
      <c r="B16" s="129" t="s">
        <v>1195</v>
      </c>
      <c r="C16" s="631">
        <v>0</v>
      </c>
      <c r="D16" s="631">
        <v>0</v>
      </c>
      <c r="E16" s="631">
        <v>0</v>
      </c>
      <c r="F16" s="631">
        <v>0</v>
      </c>
      <c r="G16" s="631">
        <v>0</v>
      </c>
      <c r="H16" s="631">
        <v>0</v>
      </c>
      <c r="I16" s="631">
        <v>0</v>
      </c>
      <c r="J16" s="631">
        <v>0</v>
      </c>
    </row>
    <row r="17" spans="1:12" x14ac:dyDescent="0.25">
      <c r="A17" s="4">
        <v>12</v>
      </c>
      <c r="B17" s="129" t="s">
        <v>1194</v>
      </c>
      <c r="C17" s="631">
        <v>0</v>
      </c>
      <c r="D17" s="631">
        <v>0</v>
      </c>
      <c r="E17" s="631">
        <v>0</v>
      </c>
      <c r="F17" s="631">
        <v>0</v>
      </c>
      <c r="G17" s="631">
        <v>0</v>
      </c>
      <c r="H17" s="631">
        <v>0</v>
      </c>
      <c r="I17" s="631">
        <v>0</v>
      </c>
      <c r="J17" s="631">
        <v>0</v>
      </c>
    </row>
    <row r="18" spans="1:12" x14ac:dyDescent="0.25">
      <c r="A18" s="4">
        <v>13</v>
      </c>
      <c r="B18" s="27" t="s">
        <v>1156</v>
      </c>
      <c r="C18" s="631">
        <v>96764853.794179365</v>
      </c>
      <c r="D18" s="631">
        <v>6979785.3963714251</v>
      </c>
      <c r="E18" s="631">
        <v>89785068.397807941</v>
      </c>
      <c r="F18" s="631">
        <v>0</v>
      </c>
      <c r="G18" s="631">
        <v>0</v>
      </c>
      <c r="H18" s="631">
        <v>16383902.68602415</v>
      </c>
      <c r="I18" s="631">
        <v>7268173.1090806024</v>
      </c>
      <c r="J18" s="631">
        <v>5915463.7461877773</v>
      </c>
    </row>
    <row r="19" spans="1:12" x14ac:dyDescent="0.25">
      <c r="A19" s="4">
        <v>14</v>
      </c>
      <c r="B19" s="129" t="s">
        <v>1198</v>
      </c>
      <c r="C19" s="631">
        <v>7409448.3738878556</v>
      </c>
      <c r="D19" s="631">
        <v>1363639.4184338523</v>
      </c>
      <c r="E19" s="631">
        <v>6045808.9554540031</v>
      </c>
      <c r="F19" s="631">
        <v>0</v>
      </c>
      <c r="G19" s="631">
        <v>0</v>
      </c>
      <c r="H19" s="631">
        <v>0</v>
      </c>
      <c r="I19" s="631">
        <v>1352709.3628928254</v>
      </c>
      <c r="J19" s="631">
        <v>0</v>
      </c>
    </row>
    <row r="20" spans="1:12" ht="30" x14ac:dyDescent="0.25">
      <c r="A20" s="4">
        <v>15</v>
      </c>
      <c r="B20" s="129" t="s">
        <v>1197</v>
      </c>
      <c r="C20" s="631">
        <v>0</v>
      </c>
      <c r="D20" s="631">
        <v>0</v>
      </c>
      <c r="E20" s="631">
        <v>0</v>
      </c>
      <c r="F20" s="631">
        <v>0</v>
      </c>
      <c r="G20" s="631">
        <v>0</v>
      </c>
      <c r="H20" s="631">
        <v>0</v>
      </c>
      <c r="I20" s="631">
        <v>0</v>
      </c>
      <c r="J20" s="631">
        <v>0</v>
      </c>
    </row>
    <row r="21" spans="1:12" ht="30" x14ac:dyDescent="0.25">
      <c r="A21" s="4">
        <v>16</v>
      </c>
      <c r="B21" s="129" t="s">
        <v>1196</v>
      </c>
      <c r="C21" s="631">
        <v>89355405.420291513</v>
      </c>
      <c r="D21" s="631">
        <v>5616145.9779375726</v>
      </c>
      <c r="E21" s="631">
        <v>83739259.442353934</v>
      </c>
      <c r="F21" s="631">
        <v>0</v>
      </c>
      <c r="G21" s="631">
        <v>0</v>
      </c>
      <c r="H21" s="631">
        <v>16383902.68602415</v>
      </c>
      <c r="I21" s="631">
        <v>5915463.7461877773</v>
      </c>
      <c r="J21" s="631">
        <v>5915463.7461877773</v>
      </c>
    </row>
    <row r="22" spans="1:12" x14ac:dyDescent="0.25">
      <c r="A22" s="4">
        <v>17</v>
      </c>
      <c r="B22" s="129" t="s">
        <v>1195</v>
      </c>
      <c r="C22" s="631">
        <v>0</v>
      </c>
      <c r="D22" s="631">
        <v>0</v>
      </c>
      <c r="E22" s="631">
        <v>0</v>
      </c>
      <c r="F22" s="631">
        <v>0</v>
      </c>
      <c r="G22" s="631">
        <v>0</v>
      </c>
      <c r="H22" s="631">
        <v>0</v>
      </c>
      <c r="I22" s="631">
        <v>0</v>
      </c>
      <c r="J22" s="631">
        <v>0</v>
      </c>
    </row>
    <row r="23" spans="1:12" x14ac:dyDescent="0.25">
      <c r="A23" s="4">
        <v>18</v>
      </c>
      <c r="B23" s="129" t="s">
        <v>1194</v>
      </c>
      <c r="C23" s="631">
        <v>0</v>
      </c>
      <c r="D23" s="631">
        <v>0</v>
      </c>
      <c r="E23" s="631">
        <v>0</v>
      </c>
      <c r="F23" s="631">
        <v>0</v>
      </c>
      <c r="G23" s="631">
        <v>0</v>
      </c>
      <c r="H23" s="631">
        <v>0</v>
      </c>
      <c r="I23" s="631">
        <v>0</v>
      </c>
      <c r="J23" s="631">
        <v>0</v>
      </c>
    </row>
    <row r="24" spans="1:12" x14ac:dyDescent="0.25">
      <c r="A24" s="4">
        <v>19</v>
      </c>
      <c r="B24" s="133" t="s">
        <v>1157</v>
      </c>
      <c r="C24" s="631">
        <v>62298123.179380782</v>
      </c>
      <c r="D24" s="631">
        <v>2783576.4898395631</v>
      </c>
      <c r="E24" s="631">
        <v>59514546.689541221</v>
      </c>
      <c r="F24" s="631">
        <v>0</v>
      </c>
      <c r="G24" s="631">
        <v>0</v>
      </c>
      <c r="H24" s="631">
        <v>9099627.9264869373</v>
      </c>
      <c r="I24" s="631">
        <v>2448082.2738820412</v>
      </c>
      <c r="J24" s="631">
        <v>558716.17390624608</v>
      </c>
    </row>
    <row r="25" spans="1:12" x14ac:dyDescent="0.25">
      <c r="A25" s="4">
        <v>20</v>
      </c>
      <c r="B25" s="129" t="s">
        <v>1198</v>
      </c>
      <c r="C25" s="631">
        <v>12546004.209833004</v>
      </c>
      <c r="D25" s="631">
        <v>1889366.099975795</v>
      </c>
      <c r="E25" s="631">
        <v>10656638.109857209</v>
      </c>
      <c r="F25" s="631">
        <v>0</v>
      </c>
      <c r="G25" s="631">
        <v>0</v>
      </c>
      <c r="H25" s="631">
        <v>0</v>
      </c>
      <c r="I25" s="631">
        <v>1889366.099975795</v>
      </c>
      <c r="J25" s="631">
        <v>0</v>
      </c>
      <c r="L25" s="132"/>
    </row>
    <row r="26" spans="1:12" ht="30" x14ac:dyDescent="0.25">
      <c r="A26" s="4">
        <v>21</v>
      </c>
      <c r="B26" s="129" t="s">
        <v>1197</v>
      </c>
      <c r="C26" s="631">
        <v>0</v>
      </c>
      <c r="D26" s="631">
        <v>0</v>
      </c>
      <c r="E26" s="631">
        <v>0</v>
      </c>
      <c r="F26" s="631">
        <v>0</v>
      </c>
      <c r="G26" s="631">
        <v>0</v>
      </c>
      <c r="H26" s="631">
        <v>0</v>
      </c>
      <c r="I26" s="631">
        <v>0</v>
      </c>
      <c r="J26" s="631">
        <v>0</v>
      </c>
    </row>
    <row r="27" spans="1:12" ht="30" x14ac:dyDescent="0.25">
      <c r="A27" s="4">
        <v>22</v>
      </c>
      <c r="B27" s="129" t="s">
        <v>1196</v>
      </c>
      <c r="C27" s="631">
        <v>49752118.969547778</v>
      </c>
      <c r="D27" s="631">
        <v>894210.38986376824</v>
      </c>
      <c r="E27" s="631">
        <v>48857908.579684012</v>
      </c>
      <c r="F27" s="631">
        <v>0</v>
      </c>
      <c r="G27" s="631">
        <v>0</v>
      </c>
      <c r="H27" s="631">
        <v>9099627.9264869373</v>
      </c>
      <c r="I27" s="631">
        <v>558716.17390624608</v>
      </c>
      <c r="J27" s="631">
        <v>558716.17390624608</v>
      </c>
    </row>
    <row r="28" spans="1:12" x14ac:dyDescent="0.25">
      <c r="A28" s="4">
        <v>23</v>
      </c>
      <c r="B28" s="129" t="s">
        <v>1195</v>
      </c>
      <c r="C28" s="631">
        <v>0</v>
      </c>
      <c r="D28" s="631">
        <v>0</v>
      </c>
      <c r="E28" s="631">
        <v>0</v>
      </c>
      <c r="F28" s="631">
        <v>0</v>
      </c>
      <c r="G28" s="631">
        <v>0</v>
      </c>
      <c r="H28" s="631">
        <v>0</v>
      </c>
      <c r="I28" s="631">
        <v>0</v>
      </c>
      <c r="J28" s="631">
        <v>0</v>
      </c>
    </row>
    <row r="29" spans="1:12" x14ac:dyDescent="0.25">
      <c r="A29" s="4">
        <v>24</v>
      </c>
      <c r="B29" s="129" t="s">
        <v>1194</v>
      </c>
      <c r="C29" s="631">
        <v>0</v>
      </c>
      <c r="D29" s="631">
        <v>0</v>
      </c>
      <c r="E29" s="631">
        <v>0</v>
      </c>
      <c r="F29" s="631">
        <v>0</v>
      </c>
      <c r="G29" s="631">
        <v>0</v>
      </c>
      <c r="H29" s="631">
        <v>0</v>
      </c>
      <c r="I29" s="631">
        <v>0</v>
      </c>
      <c r="J29" s="631">
        <v>0</v>
      </c>
    </row>
    <row r="30" spans="1:12" x14ac:dyDescent="0.25">
      <c r="A30" s="4">
        <v>25</v>
      </c>
      <c r="B30" s="81" t="s">
        <v>1193</v>
      </c>
      <c r="C30" s="631">
        <v>251494186.58565569</v>
      </c>
      <c r="D30" s="631">
        <v>21936434.976337075</v>
      </c>
      <c r="E30" s="631">
        <v>229557751.60931861</v>
      </c>
      <c r="F30" s="631">
        <v>0</v>
      </c>
      <c r="G30" s="631">
        <v>0</v>
      </c>
      <c r="H30" s="631">
        <v>35159006.967190444</v>
      </c>
      <c r="I30" s="631">
        <v>24591285.821248285</v>
      </c>
      <c r="J30" s="631">
        <v>15787327.174522338</v>
      </c>
    </row>
  </sheetData>
  <customSheetViews>
    <customSheetView guid="{E16C64E7-FF75-490D-944E-F283E8531CA2}" scale="80" showGridLines="0" fitToPage="1">
      <selection activeCell="D13" sqref="D13:S13"/>
      <pageMargins left="0.70866141732283472" right="0.70866141732283472" top="0.74803149606299213" bottom="0.74803149606299213" header="0.31496062992125984" footer="0.31496062992125984"/>
      <pageSetup paperSize="9" scale="65" fitToHeight="0" orientation="landscape" cellComments="asDisplayed" r:id="rId1"/>
      <headerFooter>
        <oddHeader>&amp;CCS
Příloha XXXIII</oddHeader>
        <oddFooter>&amp;C&amp;P</oddFooter>
      </headerFooter>
    </customSheetView>
    <customSheetView guid="{46D3794A-E3EF-4F29-B6D8-9B94C8B170A4}" scale="80" showGridLines="0" fitToPage="1">
      <selection activeCell="D13" sqref="D13:S13"/>
      <pageMargins left="0.70866141732283472" right="0.70866141732283472" top="0.74803149606299213" bottom="0.74803149606299213" header="0.31496062992125984" footer="0.31496062992125984"/>
      <pageSetup paperSize="9" scale="65" fitToHeight="0" orientation="landscape" cellComments="asDisplayed" r:id="rId2"/>
      <headerFooter>
        <oddHeader>&amp;CCS
Příloha XXXIII</oddHeader>
        <oddFooter>&amp;C&amp;P</oddFooter>
      </headerFooter>
    </customSheetView>
  </customSheetViews>
  <pageMargins left="0.70866141732283472" right="0.70866141732283472" top="0.74803149606299213" bottom="0.74803149606299213" header="0.31496062992125984" footer="0.31496062992125984"/>
  <pageSetup paperSize="9" scale="65" fitToHeight="0" orientation="landscape" cellComments="asDisplayed" r:id="rId3"/>
  <headerFooter>
    <oddHeader>&amp;CCS
Příloha XXXIII</oddHead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C19"/>
  <sheetViews>
    <sheetView showGridLines="0" zoomScaleNormal="100" workbookViewId="0"/>
  </sheetViews>
  <sheetFormatPr defaultColWidth="9.140625" defaultRowHeight="15" x14ac:dyDescent="0.25"/>
  <cols>
    <col min="1" max="1" width="8.7109375" customWidth="1"/>
    <col min="2" max="2" width="42.28515625" customWidth="1"/>
    <col min="3" max="3" width="48.140625" customWidth="1"/>
    <col min="7" max="7" width="42.28515625" customWidth="1"/>
    <col min="8" max="8" width="48.140625" customWidth="1"/>
  </cols>
  <sheetData>
    <row r="1" spans="1:3" ht="33.75" customHeight="1" x14ac:dyDescent="0.25">
      <c r="A1" s="77" t="s">
        <v>1122</v>
      </c>
    </row>
    <row r="2" spans="1:3" ht="18" customHeight="1" x14ac:dyDescent="0.25">
      <c r="C2" s="4" t="s">
        <v>6</v>
      </c>
    </row>
    <row r="3" spans="1:3" ht="30" x14ac:dyDescent="0.25">
      <c r="B3" s="305" t="s">
        <v>1211</v>
      </c>
      <c r="C3" s="139" t="s">
        <v>1212</v>
      </c>
    </row>
    <row r="4" spans="1:3" x14ac:dyDescent="0.25">
      <c r="A4" s="4">
        <v>1</v>
      </c>
      <c r="B4" s="306" t="s">
        <v>1213</v>
      </c>
      <c r="C4" s="8">
        <v>2</v>
      </c>
    </row>
    <row r="5" spans="1:3" x14ac:dyDescent="0.25">
      <c r="A5" s="4">
        <v>2</v>
      </c>
      <c r="B5" s="306" t="s">
        <v>1214</v>
      </c>
      <c r="C5" s="8">
        <v>1</v>
      </c>
    </row>
    <row r="6" spans="1:3" x14ac:dyDescent="0.25">
      <c r="A6" s="4">
        <v>3</v>
      </c>
      <c r="B6" s="306" t="s">
        <v>1215</v>
      </c>
      <c r="C6" s="8">
        <v>3</v>
      </c>
    </row>
    <row r="7" spans="1:3" x14ac:dyDescent="0.25">
      <c r="A7" s="4">
        <v>4</v>
      </c>
      <c r="B7" s="306" t="s">
        <v>1216</v>
      </c>
      <c r="C7" s="8">
        <v>0</v>
      </c>
    </row>
    <row r="8" spans="1:3" x14ac:dyDescent="0.25">
      <c r="A8" s="4">
        <v>5</v>
      </c>
      <c r="B8" s="306" t="s">
        <v>1217</v>
      </c>
      <c r="C8" s="8">
        <v>0</v>
      </c>
    </row>
    <row r="9" spans="1:3" x14ac:dyDescent="0.25">
      <c r="A9" s="4">
        <v>6</v>
      </c>
      <c r="B9" s="306" t="s">
        <v>1218</v>
      </c>
      <c r="C9" s="8">
        <v>0</v>
      </c>
    </row>
    <row r="10" spans="1:3" x14ac:dyDescent="0.25">
      <c r="A10" s="4">
        <v>7</v>
      </c>
      <c r="B10" s="306" t="s">
        <v>1219</v>
      </c>
      <c r="C10" s="8">
        <v>0</v>
      </c>
    </row>
    <row r="11" spans="1:3" x14ac:dyDescent="0.25">
      <c r="A11" s="4">
        <v>8</v>
      </c>
      <c r="B11" s="306" t="s">
        <v>1220</v>
      </c>
      <c r="C11" s="8">
        <v>0</v>
      </c>
    </row>
    <row r="12" spans="1:3" x14ac:dyDescent="0.25">
      <c r="A12" s="4">
        <v>9</v>
      </c>
      <c r="B12" s="306" t="s">
        <v>1221</v>
      </c>
      <c r="C12" s="8">
        <v>0</v>
      </c>
    </row>
    <row r="13" spans="1:3" x14ac:dyDescent="0.25">
      <c r="A13" s="4">
        <v>10</v>
      </c>
      <c r="B13" s="306" t="s">
        <v>1222</v>
      </c>
      <c r="C13" s="8">
        <v>0</v>
      </c>
    </row>
    <row r="14" spans="1:3" x14ac:dyDescent="0.25">
      <c r="A14" s="4">
        <v>11</v>
      </c>
      <c r="B14" s="306" t="s">
        <v>1223</v>
      </c>
      <c r="C14" s="8">
        <v>0</v>
      </c>
    </row>
    <row r="15" spans="1:3" ht="30" x14ac:dyDescent="0.25">
      <c r="A15" s="6" t="s">
        <v>1224</v>
      </c>
      <c r="B15" s="133" t="s">
        <v>1225</v>
      </c>
      <c r="C15" s="8">
        <v>0</v>
      </c>
    </row>
    <row r="19" spans="3:3" x14ac:dyDescent="0.25">
      <c r="C19" s="3"/>
    </row>
  </sheetData>
  <customSheetViews>
    <customSheetView guid="{E16C64E7-FF75-490D-944E-F283E8531CA2}" showGridLines="0">
      <selection activeCell="D13" sqref="D13:S13"/>
      <pageMargins left="0.70866141732283472" right="0.70866141732283472" top="0.74803149606299213" bottom="0.74803149606299213" header="0.31496062992125984" footer="0.31496062992125984"/>
      <pageSetup paperSize="9" orientation="landscape" r:id="rId1"/>
      <headerFooter>
        <oddHeader>&amp;CCS 
Příloha XXXIII</oddHeader>
        <oddFooter>&amp;C&amp;P</oddFooter>
      </headerFooter>
    </customSheetView>
    <customSheetView guid="{46D3794A-E3EF-4F29-B6D8-9B94C8B170A4}" showGridLines="0">
      <selection activeCell="D13" sqref="D13:S13"/>
      <pageMargins left="0.70866141732283472" right="0.70866141732283472" top="0.74803149606299213" bottom="0.74803149606299213" header="0.31496062992125984" footer="0.31496062992125984"/>
      <pageSetup paperSize="9" orientation="landscape" r:id="rId2"/>
      <headerFooter>
        <oddHeader>&amp;CCS 
Příloha XXXIII</oddHeader>
        <oddFooter>&amp;C&amp;P</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&amp;CCS 
Příloha XXXIII</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L12"/>
  <sheetViews>
    <sheetView showGridLines="0" zoomScaleNormal="100" workbookViewId="0"/>
  </sheetViews>
  <sheetFormatPr defaultColWidth="9.140625" defaultRowHeight="15" x14ac:dyDescent="0.25"/>
  <cols>
    <col min="1" max="1" width="7.42578125" style="350" customWidth="1"/>
    <col min="2" max="2" width="55.5703125" style="350" customWidth="1"/>
    <col min="3" max="3" width="23.140625" style="350" bestFit="1" customWidth="1"/>
    <col min="4" max="4" width="23.42578125" style="350" customWidth="1"/>
    <col min="5" max="5" width="14.85546875" style="350" customWidth="1"/>
    <col min="6" max="6" width="14.85546875" style="350" bestFit="1" customWidth="1"/>
    <col min="7" max="7" width="19.42578125" style="350" bestFit="1" customWidth="1"/>
    <col min="8" max="8" width="20" style="350" bestFit="1" customWidth="1"/>
    <col min="9" max="9" width="17.28515625" style="350" bestFit="1" customWidth="1"/>
    <col min="10" max="10" width="13.28515625" style="350" customWidth="1"/>
    <col min="11" max="11" width="11.42578125" style="350" bestFit="1" customWidth="1"/>
    <col min="12" max="12" width="14.140625" style="350" customWidth="1"/>
    <col min="13" max="16384" width="9.140625" style="350"/>
  </cols>
  <sheetData>
    <row r="1" spans="1:12" ht="18.75" x14ac:dyDescent="0.3">
      <c r="B1" s="362" t="s">
        <v>1123</v>
      </c>
    </row>
    <row r="2" spans="1:12" x14ac:dyDescent="0.25">
      <c r="B2" s="1516"/>
      <c r="C2" s="1516"/>
      <c r="D2" s="1516"/>
      <c r="E2" s="1516"/>
      <c r="F2" s="1517"/>
      <c r="G2" s="1517"/>
      <c r="H2" s="1517"/>
      <c r="I2" s="1517"/>
      <c r="J2" s="1517"/>
      <c r="K2" s="1517"/>
      <c r="L2" s="1517"/>
    </row>
    <row r="3" spans="1:12" x14ac:dyDescent="0.25">
      <c r="C3" s="1518" t="s">
        <v>1226</v>
      </c>
      <c r="D3" s="1518" t="s">
        <v>7</v>
      </c>
      <c r="E3" s="1518" t="s">
        <v>8</v>
      </c>
      <c r="F3" s="1518" t="s">
        <v>42</v>
      </c>
      <c r="G3" s="1518" t="s">
        <v>43</v>
      </c>
      <c r="H3" s="1518" t="s">
        <v>161</v>
      </c>
      <c r="I3" s="1518" t="s">
        <v>162</v>
      </c>
      <c r="J3" s="1518" t="s">
        <v>193</v>
      </c>
      <c r="K3" s="1518" t="s">
        <v>425</v>
      </c>
      <c r="L3" s="1518" t="s">
        <v>426</v>
      </c>
    </row>
    <row r="4" spans="1:12" ht="15" customHeight="1" x14ac:dyDescent="0.25">
      <c r="B4" s="1522"/>
      <c r="C4" s="925" t="s">
        <v>1227</v>
      </c>
      <c r="D4" s="925"/>
      <c r="E4" s="925"/>
      <c r="F4" s="925" t="s">
        <v>1228</v>
      </c>
      <c r="G4" s="925"/>
      <c r="H4" s="925"/>
      <c r="I4" s="925"/>
      <c r="J4" s="925"/>
      <c r="K4" s="925"/>
      <c r="L4" s="447"/>
    </row>
    <row r="5" spans="1:12" ht="60" x14ac:dyDescent="0.25">
      <c r="B5" s="1519" t="s">
        <v>2039</v>
      </c>
      <c r="C5" s="307" t="s">
        <v>1154</v>
      </c>
      <c r="D5" s="307" t="s">
        <v>1199</v>
      </c>
      <c r="E5" s="307" t="s">
        <v>1229</v>
      </c>
      <c r="F5" s="307" t="s">
        <v>1230</v>
      </c>
      <c r="G5" s="307" t="s">
        <v>1231</v>
      </c>
      <c r="H5" s="307" t="s">
        <v>1232</v>
      </c>
      <c r="I5" s="307" t="s">
        <v>1233</v>
      </c>
      <c r="J5" s="307" t="s">
        <v>1234</v>
      </c>
      <c r="K5" s="307" t="s">
        <v>1235</v>
      </c>
      <c r="L5" s="307" t="s">
        <v>1236</v>
      </c>
    </row>
    <row r="6" spans="1:12" x14ac:dyDescent="0.25">
      <c r="A6" s="1523">
        <v>1</v>
      </c>
      <c r="B6" s="658" t="s">
        <v>1237</v>
      </c>
      <c r="C6" s="632"/>
      <c r="D6" s="632"/>
      <c r="E6" s="632"/>
      <c r="F6" s="632"/>
      <c r="G6" s="632"/>
      <c r="H6" s="632"/>
      <c r="I6" s="632"/>
      <c r="J6" s="632"/>
      <c r="K6" s="633"/>
      <c r="L6" s="634">
        <v>174.26000000000002</v>
      </c>
    </row>
    <row r="7" spans="1:12" x14ac:dyDescent="0.25">
      <c r="A7" s="1523">
        <v>2</v>
      </c>
      <c r="B7" s="1520" t="s">
        <v>1238</v>
      </c>
      <c r="C7" s="635">
        <v>14</v>
      </c>
      <c r="D7" s="635">
        <v>18</v>
      </c>
      <c r="E7" s="635">
        <v>32</v>
      </c>
      <c r="F7" s="636"/>
      <c r="G7" s="636"/>
      <c r="H7" s="636"/>
      <c r="I7" s="636"/>
      <c r="J7" s="636"/>
      <c r="K7" s="637"/>
      <c r="L7" s="638"/>
    </row>
    <row r="8" spans="1:12" x14ac:dyDescent="0.25">
      <c r="A8" s="1523">
        <v>3</v>
      </c>
      <c r="B8" s="1521" t="s">
        <v>1239</v>
      </c>
      <c r="C8" s="636"/>
      <c r="D8" s="636"/>
      <c r="E8" s="636"/>
      <c r="F8" s="639">
        <v>0</v>
      </c>
      <c r="G8" s="639">
        <v>26.76</v>
      </c>
      <c r="H8" s="639">
        <v>0</v>
      </c>
      <c r="I8" s="639">
        <v>34.1</v>
      </c>
      <c r="J8" s="639">
        <v>20.25</v>
      </c>
      <c r="K8" s="640">
        <v>0</v>
      </c>
      <c r="L8" s="638"/>
    </row>
    <row r="9" spans="1:12" x14ac:dyDescent="0.25">
      <c r="A9" s="1523">
        <v>4</v>
      </c>
      <c r="B9" s="1521" t="s">
        <v>1240</v>
      </c>
      <c r="C9" s="636"/>
      <c r="D9" s="636"/>
      <c r="E9" s="636"/>
      <c r="F9" s="639">
        <v>6</v>
      </c>
      <c r="G9" s="639">
        <v>11.4</v>
      </c>
      <c r="H9" s="639">
        <v>0</v>
      </c>
      <c r="I9" s="639">
        <v>23.15</v>
      </c>
      <c r="J9" s="639">
        <v>18.600000000000001</v>
      </c>
      <c r="K9" s="640">
        <v>2</v>
      </c>
      <c r="L9" s="638"/>
    </row>
    <row r="10" spans="1:12" x14ac:dyDescent="0.25">
      <c r="A10" s="1523">
        <v>5</v>
      </c>
      <c r="B10" s="658" t="s">
        <v>1241</v>
      </c>
      <c r="C10" s="659">
        <v>830130.49547607941</v>
      </c>
      <c r="D10" s="660">
        <v>10107439.920006664</v>
      </c>
      <c r="E10" s="660">
        <v>10937570.415482745</v>
      </c>
      <c r="F10" s="661">
        <v>29556288.21962034</v>
      </c>
      <c r="G10" s="661">
        <v>348777717.08888417</v>
      </c>
      <c r="H10" s="661">
        <v>0</v>
      </c>
      <c r="I10" s="661">
        <v>331582595.2879715</v>
      </c>
      <c r="J10" s="661">
        <v>179654848.97402865</v>
      </c>
      <c r="K10" s="662">
        <v>2996105.1595580555</v>
      </c>
      <c r="L10" s="638"/>
    </row>
    <row r="11" spans="1:12" x14ac:dyDescent="0.25">
      <c r="A11" s="1523">
        <v>6</v>
      </c>
      <c r="B11" s="1520" t="s">
        <v>1242</v>
      </c>
      <c r="C11" s="641">
        <v>175930.58206152485</v>
      </c>
      <c r="D11" s="642">
        <v>3201956.0264754663</v>
      </c>
      <c r="E11" s="642">
        <v>3377886.6085369913</v>
      </c>
      <c r="F11" s="643">
        <v>12005620.912078857</v>
      </c>
      <c r="G11" s="643">
        <v>103382095.08559968</v>
      </c>
      <c r="H11" s="643">
        <v>0</v>
      </c>
      <c r="I11" s="643">
        <v>97690609.090250492</v>
      </c>
      <c r="J11" s="643">
        <v>37506937.133356057</v>
      </c>
      <c r="K11" s="644">
        <v>783453.19908887183</v>
      </c>
      <c r="L11" s="638"/>
    </row>
    <row r="12" spans="1:12" x14ac:dyDescent="0.25">
      <c r="A12" s="1523">
        <v>7</v>
      </c>
      <c r="B12" s="1521" t="s">
        <v>1243</v>
      </c>
      <c r="C12" s="641">
        <v>654199.91341455455</v>
      </c>
      <c r="D12" s="642">
        <v>6905483.8935311986</v>
      </c>
      <c r="E12" s="642">
        <v>7559683.8069457542</v>
      </c>
      <c r="F12" s="643">
        <v>17550667.307541482</v>
      </c>
      <c r="G12" s="643">
        <v>245395622.00328451</v>
      </c>
      <c r="H12" s="643">
        <v>0</v>
      </c>
      <c r="I12" s="643">
        <v>233891986.19772097</v>
      </c>
      <c r="J12" s="643">
        <v>142147911.84067258</v>
      </c>
      <c r="K12" s="644">
        <v>2212651.9604691835</v>
      </c>
      <c r="L12" s="645"/>
    </row>
  </sheetData>
  <customSheetViews>
    <customSheetView guid="{E16C64E7-FF75-490D-944E-F283E8531CA2}" showGridLines="0">
      <selection activeCell="D13" sqref="D13:S13"/>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&amp;CCS
Příloha XXXIII</oddHeader>
        <oddFooter>&amp;C&amp;P</oddFooter>
      </headerFooter>
    </customSheetView>
    <customSheetView guid="{46D3794A-E3EF-4F29-B6D8-9B94C8B170A4}" showGridLines="0">
      <selection activeCell="D13" sqref="D13:S13"/>
      <pageMargins left="0.70866141732283472" right="0.70866141732283472" top="0.74803149606299213" bottom="0.74803149606299213" header="0.31496062992125984" footer="0.31496062992125984"/>
      <pageSetup paperSize="9" scale="51" fitToWidth="0" fitToHeight="0" orientation="landscape" cellComments="asDisplayed" r:id="rId2"/>
      <headerFooter>
        <oddHeader>&amp;CCS
Příloha XXXIII</oddHeader>
        <oddFooter>&amp;C&amp;P</oddFooter>
      </headerFooter>
    </customSheetView>
  </customSheetViews>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3"/>
  <headerFooter>
    <oddHeader>&amp;CCS
Příloha XXXIII</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B2:L14"/>
  <sheetViews>
    <sheetView showGridLines="0" topLeftCell="C1" workbookViewId="0"/>
  </sheetViews>
  <sheetFormatPr defaultRowHeight="15" x14ac:dyDescent="0.25"/>
  <sheetData>
    <row r="2" spans="2:12" x14ac:dyDescent="0.25">
      <c r="B2" t="s">
        <v>1746</v>
      </c>
    </row>
    <row r="3" spans="2:12" x14ac:dyDescent="0.25">
      <c r="B3" t="s">
        <v>1747</v>
      </c>
    </row>
    <row r="5" spans="2:12" x14ac:dyDescent="0.25">
      <c r="B5" s="681" t="s">
        <v>1244</v>
      </c>
      <c r="C5" s="682"/>
      <c r="D5" s="682"/>
      <c r="E5" s="682"/>
      <c r="F5" s="682"/>
      <c r="G5" s="682"/>
      <c r="H5" s="682"/>
      <c r="I5" s="682"/>
      <c r="J5" s="682"/>
      <c r="K5" s="682"/>
      <c r="L5" s="683"/>
    </row>
    <row r="6" spans="2:12" x14ac:dyDescent="0.25">
      <c r="B6" s="684" t="s">
        <v>1245</v>
      </c>
      <c r="C6" s="680"/>
      <c r="D6" s="680"/>
      <c r="E6" s="680"/>
      <c r="F6" s="680"/>
      <c r="G6" s="680"/>
      <c r="H6" s="680"/>
      <c r="I6" s="680"/>
      <c r="J6" s="680"/>
      <c r="K6" s="680"/>
      <c r="L6" s="685"/>
    </row>
    <row r="7" spans="2:12" ht="22.5" customHeight="1" x14ac:dyDescent="0.25">
      <c r="B7" s="684" t="s">
        <v>1246</v>
      </c>
      <c r="C7" s="680"/>
      <c r="D7" s="680"/>
      <c r="E7" s="680"/>
      <c r="F7" s="680"/>
      <c r="G7" s="680"/>
      <c r="H7" s="680"/>
      <c r="I7" s="680"/>
      <c r="J7" s="680"/>
      <c r="K7" s="680"/>
      <c r="L7" s="685"/>
    </row>
    <row r="8" spans="2:12" x14ac:dyDescent="0.25">
      <c r="B8" s="686" t="s">
        <v>1247</v>
      </c>
      <c r="C8" s="687"/>
      <c r="D8" s="687"/>
      <c r="E8" s="687"/>
      <c r="F8" s="687"/>
      <c r="G8" s="687"/>
      <c r="H8" s="687"/>
      <c r="I8" s="687"/>
      <c r="J8" s="687"/>
      <c r="K8" s="687"/>
      <c r="L8" s="688"/>
    </row>
    <row r="9" spans="2:12" ht="22.5" customHeight="1" x14ac:dyDescent="0.25"/>
    <row r="10" spans="2:12" ht="22.5" customHeight="1" x14ac:dyDescent="0.25">
      <c r="B10" s="679"/>
      <c r="C10" s="679"/>
      <c r="D10" s="679"/>
      <c r="E10" s="679"/>
      <c r="F10" s="679"/>
      <c r="G10" s="679"/>
      <c r="H10" s="679"/>
      <c r="I10" s="679"/>
      <c r="J10" s="679"/>
      <c r="K10" s="679"/>
      <c r="L10" s="679"/>
    </row>
    <row r="11" spans="2:12" ht="22.5" customHeight="1" x14ac:dyDescent="0.25">
      <c r="B11" s="680"/>
      <c r="C11" s="680"/>
      <c r="D11" s="680"/>
      <c r="E11" s="680"/>
      <c r="F11" s="680"/>
      <c r="G11" s="680"/>
      <c r="H11" s="680"/>
      <c r="I11" s="680"/>
      <c r="J11" s="680"/>
      <c r="K11" s="680"/>
      <c r="L11" s="680"/>
    </row>
    <row r="12" spans="2:12" ht="22.5" customHeight="1" x14ac:dyDescent="0.25">
      <c r="B12" s="679"/>
      <c r="C12" s="679"/>
      <c r="D12" s="679"/>
      <c r="E12" s="679"/>
      <c r="F12" s="679"/>
      <c r="G12" s="679"/>
      <c r="H12" s="679"/>
      <c r="I12" s="679"/>
      <c r="J12" s="679"/>
      <c r="K12" s="679"/>
      <c r="L12" s="679"/>
    </row>
    <row r="13" spans="2:12" ht="22.5" customHeight="1" x14ac:dyDescent="0.25"/>
    <row r="14"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7">
    <mergeCell ref="B12:L12"/>
    <mergeCell ref="B5:L5"/>
    <mergeCell ref="B6:L6"/>
    <mergeCell ref="B7:L7"/>
    <mergeCell ref="B8:L8"/>
    <mergeCell ref="B10:L10"/>
    <mergeCell ref="B11:L11"/>
  </mergeCells>
  <hyperlinks>
    <hyperlink ref="B5:L5" location="'EU AE1'!A1" display="Šablona EU AE1 – Zatížená a nezatížená aktiva" xr:uid="{00000000-0004-0000-6A00-000000000000}"/>
    <hyperlink ref="B6:L6" location="'EU AE2'!A1" display="Šablona EU AE2 – Přijatý kolaterál a emitované vlastní dluhové cenné papíry" xr:uid="{00000000-0004-0000-6A00-000001000000}"/>
    <hyperlink ref="B7:L7" location="' EU AE3'!A1" display="Šablona EU AE3 – Zdroje zatížení" xr:uid="{00000000-0004-0000-6A00-000002000000}"/>
    <hyperlink ref="B8:L8" location="'EU AE4'!A1" display="Tabulka EU AE4 – Průvodní komentář" xr:uid="{00000000-0004-0000-6A00-000003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J15"/>
  <sheetViews>
    <sheetView showGridLines="0" zoomScaleNormal="100" workbookViewId="0"/>
  </sheetViews>
  <sheetFormatPr defaultRowHeight="15" x14ac:dyDescent="0.25"/>
  <cols>
    <col min="1" max="1" width="5.7109375" customWidth="1"/>
    <col min="2" max="2" width="47.140625" customWidth="1"/>
    <col min="3" max="7" width="17.7109375" customWidth="1"/>
    <col min="8" max="8" width="19.28515625" customWidth="1"/>
    <col min="9" max="10" width="17.7109375" customWidth="1"/>
  </cols>
  <sheetData>
    <row r="1" spans="1:10" ht="26.25" x14ac:dyDescent="0.25">
      <c r="A1" s="140"/>
      <c r="B1" s="141" t="s">
        <v>1244</v>
      </c>
      <c r="C1" s="142"/>
      <c r="D1" s="1"/>
      <c r="E1" s="1"/>
      <c r="F1" s="1"/>
      <c r="G1" s="1"/>
      <c r="H1" s="1"/>
      <c r="I1" s="1"/>
      <c r="J1" s="1"/>
    </row>
    <row r="2" spans="1:10" ht="15.75" x14ac:dyDescent="0.25">
      <c r="A2" s="140"/>
      <c r="B2" s="143"/>
      <c r="C2" s="144"/>
      <c r="D2" s="144"/>
      <c r="E2" s="144"/>
      <c r="F2" s="144"/>
      <c r="G2" s="144"/>
      <c r="H2" s="144"/>
      <c r="I2" s="144"/>
      <c r="J2" s="140"/>
    </row>
    <row r="3" spans="1:10" ht="15.75" x14ac:dyDescent="0.25">
      <c r="A3" s="140"/>
      <c r="B3" s="143"/>
      <c r="C3" s="144"/>
      <c r="D3" s="144"/>
      <c r="E3" s="144"/>
      <c r="F3" s="144"/>
      <c r="G3" s="144"/>
      <c r="H3" s="144"/>
      <c r="I3" s="144"/>
      <c r="J3" s="140"/>
    </row>
    <row r="4" spans="1:10" x14ac:dyDescent="0.25">
      <c r="A4" s="140"/>
      <c r="B4" s="145"/>
      <c r="C4" s="926" t="s">
        <v>1248</v>
      </c>
      <c r="D4" s="927"/>
      <c r="E4" s="928" t="s">
        <v>1249</v>
      </c>
      <c r="F4" s="929"/>
      <c r="G4" s="926" t="s">
        <v>1250</v>
      </c>
      <c r="H4" s="927"/>
      <c r="I4" s="928" t="s">
        <v>1251</v>
      </c>
      <c r="J4" s="929"/>
    </row>
    <row r="5" spans="1:10" ht="45" x14ac:dyDescent="0.25">
      <c r="A5" s="140"/>
      <c r="B5" s="146"/>
      <c r="C5" s="147"/>
      <c r="D5" s="148" t="s">
        <v>1252</v>
      </c>
      <c r="E5" s="147"/>
      <c r="F5" s="148" t="s">
        <v>1252</v>
      </c>
      <c r="G5" s="147"/>
      <c r="H5" s="148" t="s">
        <v>1253</v>
      </c>
      <c r="I5" s="149"/>
      <c r="J5" s="148" t="s">
        <v>1253</v>
      </c>
    </row>
    <row r="6" spans="1:10" x14ac:dyDescent="0.25">
      <c r="A6" s="140"/>
      <c r="B6" s="440" t="s">
        <v>2039</v>
      </c>
      <c r="C6" s="5" t="s">
        <v>445</v>
      </c>
      <c r="D6" s="5" t="s">
        <v>710</v>
      </c>
      <c r="E6" s="5" t="s">
        <v>712</v>
      </c>
      <c r="F6" s="5" t="s">
        <v>714</v>
      </c>
      <c r="G6" s="5" t="s">
        <v>716</v>
      </c>
      <c r="H6" s="5" t="s">
        <v>720</v>
      </c>
      <c r="I6" s="5" t="s">
        <v>722</v>
      </c>
      <c r="J6" s="5" t="s">
        <v>724</v>
      </c>
    </row>
    <row r="7" spans="1:10" x14ac:dyDescent="0.25">
      <c r="A7" s="150" t="s">
        <v>445</v>
      </c>
      <c r="B7" s="151" t="s">
        <v>1254</v>
      </c>
      <c r="C7" s="1524">
        <v>33192726922.439999</v>
      </c>
      <c r="D7" s="1524">
        <v>12943769472.190001</v>
      </c>
      <c r="E7" s="1525"/>
      <c r="F7" s="1525"/>
      <c r="G7" s="1524">
        <v>590714402878.19995</v>
      </c>
      <c r="H7" s="1524">
        <v>91584749196.410004</v>
      </c>
      <c r="I7" s="1526"/>
      <c r="J7" s="1525"/>
    </row>
    <row r="8" spans="1:10" x14ac:dyDescent="0.25">
      <c r="A8" s="5" t="s">
        <v>710</v>
      </c>
      <c r="B8" s="152" t="s">
        <v>1255</v>
      </c>
      <c r="C8" s="1527">
        <v>0</v>
      </c>
      <c r="D8" s="1527">
        <v>0</v>
      </c>
      <c r="E8" s="1527">
        <v>0</v>
      </c>
      <c r="F8" s="1527">
        <v>0</v>
      </c>
      <c r="G8" s="1527">
        <v>991685759.19000006</v>
      </c>
      <c r="H8" s="1527">
        <v>0</v>
      </c>
      <c r="I8" s="1528">
        <v>991685759.19000006</v>
      </c>
      <c r="J8" s="1527">
        <v>0</v>
      </c>
    </row>
    <row r="9" spans="1:10" x14ac:dyDescent="0.25">
      <c r="A9" s="5" t="s">
        <v>712</v>
      </c>
      <c r="B9" s="152" t="s">
        <v>723</v>
      </c>
      <c r="C9" s="1527">
        <v>12943769472.190001</v>
      </c>
      <c r="D9" s="1527">
        <v>12943769472.190001</v>
      </c>
      <c r="E9" s="1527">
        <v>12602167441.549999</v>
      </c>
      <c r="F9" s="1527">
        <v>12602167441.549999</v>
      </c>
      <c r="G9" s="1527">
        <v>90995312427.259995</v>
      </c>
      <c r="H9" s="1527">
        <v>80385620619.059998</v>
      </c>
      <c r="I9" s="1527">
        <v>87764254102.199997</v>
      </c>
      <c r="J9" s="1527">
        <v>77154562293.990005</v>
      </c>
    </row>
    <row r="10" spans="1:10" x14ac:dyDescent="0.25">
      <c r="A10" s="5" t="s">
        <v>714</v>
      </c>
      <c r="B10" s="153" t="s">
        <v>1256</v>
      </c>
      <c r="C10" s="1527">
        <v>0</v>
      </c>
      <c r="D10" s="1527">
        <v>0</v>
      </c>
      <c r="E10" s="1527">
        <v>0</v>
      </c>
      <c r="F10" s="1527">
        <v>0</v>
      </c>
      <c r="G10" s="1527">
        <v>0</v>
      </c>
      <c r="H10" s="1527">
        <v>0</v>
      </c>
      <c r="I10" s="1527">
        <v>0</v>
      </c>
      <c r="J10" s="1527">
        <v>0</v>
      </c>
    </row>
    <row r="11" spans="1:10" x14ac:dyDescent="0.25">
      <c r="A11" s="5" t="s">
        <v>716</v>
      </c>
      <c r="B11" s="154" t="s">
        <v>1257</v>
      </c>
      <c r="C11" s="1527">
        <v>0</v>
      </c>
      <c r="D11" s="1527">
        <v>0</v>
      </c>
      <c r="E11" s="1527">
        <v>0</v>
      </c>
      <c r="F11" s="1527">
        <v>0</v>
      </c>
      <c r="G11" s="1527">
        <v>0</v>
      </c>
      <c r="H11" s="1527">
        <v>0</v>
      </c>
      <c r="I11" s="1527">
        <v>0</v>
      </c>
      <c r="J11" s="1527">
        <v>0</v>
      </c>
    </row>
    <row r="12" spans="1:10" x14ac:dyDescent="0.25">
      <c r="A12" s="5" t="s">
        <v>718</v>
      </c>
      <c r="B12" s="153" t="s">
        <v>1258</v>
      </c>
      <c r="C12" s="1527">
        <v>12943769472.190001</v>
      </c>
      <c r="D12" s="1527">
        <v>12943769472.190001</v>
      </c>
      <c r="E12" s="1527">
        <v>12602167441.549999</v>
      </c>
      <c r="F12" s="1527">
        <v>12602167441.549999</v>
      </c>
      <c r="G12" s="1527">
        <v>81796915605.029999</v>
      </c>
      <c r="H12" s="1527">
        <v>80385620619.059998</v>
      </c>
      <c r="I12" s="1527">
        <v>78565857279.970001</v>
      </c>
      <c r="J12" s="1527">
        <v>77154562293.990005</v>
      </c>
    </row>
    <row r="13" spans="1:10" x14ac:dyDescent="0.25">
      <c r="A13" s="5" t="s">
        <v>720</v>
      </c>
      <c r="B13" s="153" t="s">
        <v>1259</v>
      </c>
      <c r="C13" s="1527">
        <v>0</v>
      </c>
      <c r="D13" s="1527">
        <v>0</v>
      </c>
      <c r="E13" s="1527">
        <v>0</v>
      </c>
      <c r="F13" s="1527">
        <v>0</v>
      </c>
      <c r="G13" s="1527">
        <v>4226009997.3299999</v>
      </c>
      <c r="H13" s="1527">
        <v>0</v>
      </c>
      <c r="I13" s="1527">
        <v>4226009997.3299999</v>
      </c>
      <c r="J13" s="1527">
        <v>0</v>
      </c>
    </row>
    <row r="14" spans="1:10" x14ac:dyDescent="0.25">
      <c r="A14" s="5" t="s">
        <v>722</v>
      </c>
      <c r="B14" s="153" t="s">
        <v>1260</v>
      </c>
      <c r="C14" s="1527">
        <v>0</v>
      </c>
      <c r="D14" s="1527">
        <v>0</v>
      </c>
      <c r="E14" s="1527">
        <v>0</v>
      </c>
      <c r="F14" s="1527">
        <v>0</v>
      </c>
      <c r="G14" s="1527">
        <v>4972386824.8999996</v>
      </c>
      <c r="H14" s="1527">
        <v>0</v>
      </c>
      <c r="I14" s="1527">
        <v>4972386824.8999996</v>
      </c>
      <c r="J14" s="1527">
        <v>0</v>
      </c>
    </row>
    <row r="15" spans="1:10" x14ac:dyDescent="0.25">
      <c r="A15" s="5" t="s">
        <v>726</v>
      </c>
      <c r="B15" s="152" t="s">
        <v>1261</v>
      </c>
      <c r="C15" s="1527">
        <v>20248957450.25</v>
      </c>
      <c r="D15" s="1527">
        <v>0</v>
      </c>
      <c r="E15" s="1529"/>
      <c r="F15" s="1529"/>
      <c r="G15" s="1527">
        <v>498727404691.75</v>
      </c>
      <c r="H15" s="1527">
        <v>17681401342.389999</v>
      </c>
      <c r="I15" s="1530"/>
      <c r="J15" s="1529"/>
    </row>
  </sheetData>
  <customSheetViews>
    <customSheetView guid="{E16C64E7-FF75-490D-944E-F283E8531CA2}" showGridLines="0">
      <selection activeCell="B6" sqref="B6"/>
      <pageMargins left="0.70866141732283472" right="0.70866141732283472" top="0.74803149606299213" bottom="0.74803149606299213" header="0.31496062992125984" footer="0.31496062992125984"/>
      <pageSetup paperSize="9" scale="65" orientation="landscape" r:id="rId1"/>
      <headerFooter>
        <oddHeader>&amp;CCS
Příloha XXXV</oddHeader>
        <oddFooter>&amp;C&amp;P</oddFooter>
      </headerFooter>
    </customSheetView>
    <customSheetView guid="{46D3794A-E3EF-4F29-B6D8-9B94C8B170A4}" showGridLines="0">
      <selection activeCell="B6" sqref="B6"/>
      <pageMargins left="0.70866141732283472" right="0.70866141732283472" top="0.74803149606299213" bottom="0.74803149606299213" header="0.31496062992125984" footer="0.31496062992125984"/>
      <pageSetup paperSize="9" scale="65" orientation="landscape" r:id="rId2"/>
      <headerFooter>
        <oddHeader>&amp;CCS
Příloha XXXV</oddHeader>
        <oddFooter>&amp;C&amp;P</oddFooter>
      </headerFooter>
    </customSheetView>
  </customSheetViews>
  <mergeCells count="4">
    <mergeCell ref="C4:D4"/>
    <mergeCell ref="E4:F4"/>
    <mergeCell ref="G4:H4"/>
    <mergeCell ref="I4:J4"/>
  </mergeCells>
  <conditionalFormatting sqref="C7:J15">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3"/>
  <headerFooter>
    <oddHeader>&amp;CCS
Příloha XXXV</oddHead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I23"/>
  <sheetViews>
    <sheetView showGridLines="0" zoomScaleNormal="100" workbookViewId="0"/>
  </sheetViews>
  <sheetFormatPr defaultColWidth="8.85546875" defaultRowHeight="12.75" x14ac:dyDescent="0.25"/>
  <cols>
    <col min="1" max="1" width="5.7109375" style="140" customWidth="1"/>
    <col min="2" max="2" width="72" style="140" customWidth="1"/>
    <col min="3" max="7" width="17.7109375" style="140" customWidth="1"/>
    <col min="8" max="8" width="19.28515625" style="140" customWidth="1"/>
    <col min="9" max="10" width="17.7109375" style="140" customWidth="1"/>
    <col min="11" max="11" width="13.7109375" style="140" customWidth="1"/>
    <col min="12" max="16384" width="8.85546875" style="140"/>
  </cols>
  <sheetData>
    <row r="1" spans="1:35" ht="18.75" x14ac:dyDescent="0.25">
      <c r="A1" s="155"/>
      <c r="B1" s="141" t="s">
        <v>1245</v>
      </c>
      <c r="C1" s="156"/>
      <c r="D1" s="156"/>
      <c r="E1" s="156"/>
      <c r="F1" s="156"/>
    </row>
    <row r="2" spans="1:35" ht="18.75" x14ac:dyDescent="0.25">
      <c r="A2" s="155"/>
      <c r="B2" s="157"/>
      <c r="C2" s="156"/>
      <c r="D2" s="156"/>
      <c r="E2" s="156"/>
      <c r="F2" s="156"/>
    </row>
    <row r="3" spans="1:35" s="1548" customFormat="1" ht="15" x14ac:dyDescent="0.25">
      <c r="C3" s="502"/>
      <c r="D3" s="502"/>
      <c r="E3" s="502"/>
      <c r="F3" s="502"/>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row>
    <row r="4" spans="1:35" s="1203" customFormat="1" ht="15" x14ac:dyDescent="0.25">
      <c r="A4" s="1531"/>
      <c r="B4" s="1532"/>
      <c r="C4" s="1533" t="s">
        <v>1262</v>
      </c>
      <c r="D4" s="1534"/>
      <c r="E4" s="1535" t="s">
        <v>1263</v>
      </c>
      <c r="F4" s="1536"/>
    </row>
    <row r="5" spans="1:35" s="1203" customFormat="1" ht="55.9" customHeight="1" x14ac:dyDescent="0.25">
      <c r="A5" s="1531"/>
      <c r="B5" s="1532"/>
      <c r="C5" s="1537"/>
      <c r="D5" s="1538"/>
      <c r="E5" s="1533" t="s">
        <v>1264</v>
      </c>
      <c r="F5" s="1534"/>
    </row>
    <row r="6" spans="1:35" s="1203" customFormat="1" ht="45" x14ac:dyDescent="0.25">
      <c r="B6" s="1539"/>
      <c r="C6" s="1540"/>
      <c r="D6" s="1541" t="s">
        <v>1252</v>
      </c>
      <c r="E6" s="1542"/>
      <c r="F6" s="1541" t="s">
        <v>1253</v>
      </c>
    </row>
    <row r="7" spans="1:35" s="1203" customFormat="1" ht="15" x14ac:dyDescent="0.25">
      <c r="B7" s="1549" t="s">
        <v>2039</v>
      </c>
      <c r="C7" s="1543" t="s">
        <v>445</v>
      </c>
      <c r="D7" s="1543" t="s">
        <v>710</v>
      </c>
      <c r="E7" s="1543" t="s">
        <v>712</v>
      </c>
      <c r="F7" s="1543" t="s">
        <v>716</v>
      </c>
    </row>
    <row r="8" spans="1:35" s="1203" customFormat="1" ht="15" x14ac:dyDescent="0.25">
      <c r="A8" s="1544" t="s">
        <v>727</v>
      </c>
      <c r="B8" s="1545" t="s">
        <v>1265</v>
      </c>
      <c r="C8" s="1550">
        <v>215586057691.54001</v>
      </c>
      <c r="D8" s="1550">
        <v>215586057691.54001</v>
      </c>
      <c r="E8" s="1550">
        <v>62273223749.089996</v>
      </c>
      <c r="F8" s="1550">
        <v>51599636249.089996</v>
      </c>
    </row>
    <row r="9" spans="1:35" s="1203" customFormat="1" ht="15" x14ac:dyDescent="0.25">
      <c r="A9" s="1543" t="s">
        <v>728</v>
      </c>
      <c r="B9" s="1546" t="s">
        <v>1266</v>
      </c>
      <c r="C9" s="1551">
        <v>0</v>
      </c>
      <c r="D9" s="1551">
        <v>0</v>
      </c>
      <c r="E9" s="1551">
        <v>0</v>
      </c>
      <c r="F9" s="1551">
        <v>0</v>
      </c>
    </row>
    <row r="10" spans="1:35" s="1203" customFormat="1" ht="15" x14ac:dyDescent="0.25">
      <c r="A10" s="1543" t="s">
        <v>729</v>
      </c>
      <c r="B10" s="1546" t="s">
        <v>1255</v>
      </c>
      <c r="C10" s="1551">
        <v>0</v>
      </c>
      <c r="D10" s="1551">
        <v>0</v>
      </c>
      <c r="E10" s="1551">
        <v>10673587500</v>
      </c>
      <c r="F10" s="1551">
        <v>0</v>
      </c>
    </row>
    <row r="11" spans="1:35" s="1203" customFormat="1" ht="15" x14ac:dyDescent="0.25">
      <c r="A11" s="1543" t="s">
        <v>730</v>
      </c>
      <c r="B11" s="1546" t="s">
        <v>723</v>
      </c>
      <c r="C11" s="1551">
        <v>215586057691.54001</v>
      </c>
      <c r="D11" s="1551">
        <v>215586057691.54001</v>
      </c>
      <c r="E11" s="1551">
        <v>51599636249.089996</v>
      </c>
      <c r="F11" s="1551">
        <v>51599636249.089996</v>
      </c>
    </row>
    <row r="12" spans="1:35" s="1203" customFormat="1" ht="15" x14ac:dyDescent="0.25">
      <c r="A12" s="1543" t="s">
        <v>731</v>
      </c>
      <c r="B12" s="158" t="s">
        <v>1256</v>
      </c>
      <c r="C12" s="1551">
        <v>0</v>
      </c>
      <c r="D12" s="1551">
        <v>0</v>
      </c>
      <c r="E12" s="1551">
        <v>0</v>
      </c>
      <c r="F12" s="1551">
        <v>0</v>
      </c>
    </row>
    <row r="13" spans="1:35" s="1203" customFormat="1" ht="15" x14ac:dyDescent="0.25">
      <c r="A13" s="1543" t="s">
        <v>732</v>
      </c>
      <c r="B13" s="158" t="s">
        <v>1257</v>
      </c>
      <c r="C13" s="1551">
        <v>0</v>
      </c>
      <c r="D13" s="1551">
        <v>0</v>
      </c>
      <c r="E13" s="1551">
        <v>0</v>
      </c>
      <c r="F13" s="1551">
        <v>0</v>
      </c>
    </row>
    <row r="14" spans="1:35" s="1203" customFormat="1" ht="15" x14ac:dyDescent="0.25">
      <c r="A14" s="1543" t="s">
        <v>733</v>
      </c>
      <c r="B14" s="158" t="s">
        <v>1258</v>
      </c>
      <c r="C14" s="1551">
        <v>215586057691.54001</v>
      </c>
      <c r="D14" s="1551">
        <v>215586057691.54001</v>
      </c>
      <c r="E14" s="1551">
        <v>39064636249.089996</v>
      </c>
      <c r="F14" s="1551">
        <v>39064636249.089996</v>
      </c>
    </row>
    <row r="15" spans="1:35" s="1203" customFormat="1" ht="15" x14ac:dyDescent="0.25">
      <c r="A15" s="1543" t="s">
        <v>734</v>
      </c>
      <c r="B15" s="158" t="s">
        <v>1259</v>
      </c>
      <c r="C15" s="1551">
        <v>0</v>
      </c>
      <c r="D15" s="1551">
        <v>0</v>
      </c>
      <c r="E15" s="1551">
        <v>0</v>
      </c>
      <c r="F15" s="1551">
        <v>0</v>
      </c>
    </row>
    <row r="16" spans="1:35" s="1203" customFormat="1" ht="15" x14ac:dyDescent="0.25">
      <c r="A16" s="1543" t="s">
        <v>735</v>
      </c>
      <c r="B16" s="158" t="s">
        <v>1260</v>
      </c>
      <c r="C16" s="1551">
        <v>0</v>
      </c>
      <c r="D16" s="1551">
        <v>0</v>
      </c>
      <c r="E16" s="1551">
        <v>0</v>
      </c>
      <c r="F16" s="1551">
        <v>0</v>
      </c>
    </row>
    <row r="17" spans="1:6" s="1203" customFormat="1" ht="15" x14ac:dyDescent="0.25">
      <c r="A17" s="1543" t="s">
        <v>736</v>
      </c>
      <c r="B17" s="1546" t="s">
        <v>1267</v>
      </c>
      <c r="C17" s="1551">
        <v>0</v>
      </c>
      <c r="D17" s="1551">
        <v>0</v>
      </c>
      <c r="E17" s="1551">
        <v>0</v>
      </c>
      <c r="F17" s="1551">
        <v>0</v>
      </c>
    </row>
    <row r="18" spans="1:6" s="1203" customFormat="1" ht="15" x14ac:dyDescent="0.25">
      <c r="A18" s="1543" t="s">
        <v>1268</v>
      </c>
      <c r="B18" s="1546" t="s">
        <v>1269</v>
      </c>
      <c r="C18" s="1551">
        <v>0</v>
      </c>
      <c r="D18" s="1551">
        <v>0</v>
      </c>
      <c r="E18" s="1551">
        <v>0</v>
      </c>
      <c r="F18" s="1551">
        <v>0</v>
      </c>
    </row>
    <row r="19" spans="1:6" s="1203" customFormat="1" ht="30" x14ac:dyDescent="0.25">
      <c r="A19" s="1544" t="s">
        <v>1270</v>
      </c>
      <c r="B19" s="1545" t="s">
        <v>1271</v>
      </c>
      <c r="C19" s="1550">
        <v>0</v>
      </c>
      <c r="D19" s="1550">
        <v>0</v>
      </c>
      <c r="E19" s="1550">
        <v>0</v>
      </c>
      <c r="F19" s="1550">
        <v>0</v>
      </c>
    </row>
    <row r="20" spans="1:6" s="1203" customFormat="1" ht="15" x14ac:dyDescent="0.25">
      <c r="A20" s="1544">
        <v>241</v>
      </c>
      <c r="B20" s="1545" t="s">
        <v>1272</v>
      </c>
      <c r="C20" s="1552"/>
      <c r="D20" s="1552"/>
      <c r="E20" s="1550">
        <v>0</v>
      </c>
      <c r="F20" s="1550">
        <v>0</v>
      </c>
    </row>
    <row r="21" spans="1:6" s="1203" customFormat="1" ht="30" x14ac:dyDescent="0.25">
      <c r="A21" s="1544">
        <v>250</v>
      </c>
      <c r="B21" s="1547" t="s">
        <v>1273</v>
      </c>
      <c r="C21" s="1550">
        <v>248778784613.98001</v>
      </c>
      <c r="D21" s="1550">
        <v>228529827163.73001</v>
      </c>
      <c r="E21" s="1552"/>
      <c r="F21" s="1552"/>
    </row>
    <row r="22" spans="1:6" s="1203" customFormat="1" ht="15" x14ac:dyDescent="0.25">
      <c r="B22" s="606"/>
    </row>
    <row r="23" spans="1:6" s="1203" customFormat="1" ht="15" x14ac:dyDescent="0.25"/>
  </sheetData>
  <customSheetViews>
    <customSheetView guid="{E16C64E7-FF75-490D-944E-F283E8531CA2}" showGridLines="0">
      <selection activeCell="B6" sqref="B6"/>
      <pageMargins left="0.70866141732283472" right="0.70866141732283472" top="0.74803149606299213" bottom="0.74803149606299213" header="0.31496062992125984" footer="0.31496062992125984"/>
      <pageSetup paperSize="9" scale="85" orientation="landscape" r:id="rId1"/>
      <headerFooter>
        <oddHeader>&amp;CCS
Příloha XXXV</oddHeader>
        <oddFooter>&amp;C&amp;P</oddFooter>
      </headerFooter>
    </customSheetView>
    <customSheetView guid="{46D3794A-E3EF-4F29-B6D8-9B94C8B170A4}" showGridLines="0">
      <selection activeCell="B6" sqref="B6"/>
      <pageMargins left="0.70866141732283472" right="0.70866141732283472" top="0.74803149606299213" bottom="0.74803149606299213" header="0.31496062992125984" footer="0.31496062992125984"/>
      <pageSetup paperSize="9" scale="85" orientation="landscape" r:id="rId2"/>
      <headerFooter>
        <oddHeader>&amp;CCS
Příloha XXXV</oddHeader>
        <oddFooter>&amp;C&amp;P</oddFooter>
      </headerFooter>
    </customSheetView>
  </customSheetViews>
  <mergeCells count="3">
    <mergeCell ref="C4:D5"/>
    <mergeCell ref="E4:F4"/>
    <mergeCell ref="E5:F5"/>
  </mergeCells>
  <conditionalFormatting sqref="C8:F21">
    <cfRule type="cellIs" dxfId="2" priority="1" stopIfTrue="1" operator="lessThan">
      <formula>0</formula>
    </cfRule>
  </conditionalFormatting>
  <conditionalFormatting sqref="C1:I2 D4:E5 C4:C7 E6:E7 D7 F7 G8:G21">
    <cfRule type="cellIs" dxfId="1"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3"/>
  <headerFooter>
    <oddHeader>&amp;CCS
Příloha XXXV</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G9"/>
  <sheetViews>
    <sheetView showGridLines="0" zoomScaleNormal="100" workbookViewId="0"/>
  </sheetViews>
  <sheetFormatPr defaultColWidth="8.85546875" defaultRowHeight="12.75" x14ac:dyDescent="0.25"/>
  <cols>
    <col min="1" max="1" width="5.7109375" style="140" customWidth="1"/>
    <col min="2" max="2" width="72" style="140" customWidth="1"/>
    <col min="3" max="3" width="17.7109375" style="140" customWidth="1"/>
    <col min="4" max="4" width="24.28515625" style="140" customWidth="1"/>
    <col min="5" max="7" width="17.7109375" style="140" customWidth="1"/>
    <col min="8" max="8" width="19.28515625" style="140" customWidth="1"/>
    <col min="9" max="10" width="17.7109375" style="140" customWidth="1"/>
    <col min="11" max="11" width="13.7109375" style="140" customWidth="1"/>
    <col min="12" max="16384" width="8.85546875" style="140"/>
  </cols>
  <sheetData>
    <row r="1" spans="1:7" ht="20.100000000000001" customHeight="1" x14ac:dyDescent="0.25">
      <c r="B1" s="157" t="s">
        <v>1246</v>
      </c>
      <c r="C1" s="142"/>
      <c r="D1" s="142"/>
      <c r="E1" s="142"/>
      <c r="F1" s="142"/>
      <c r="G1" s="142"/>
    </row>
    <row r="2" spans="1:7" ht="20.100000000000001" customHeight="1" x14ac:dyDescent="0.25">
      <c r="B2" s="157"/>
      <c r="C2" s="142"/>
      <c r="D2" s="142"/>
      <c r="E2" s="142"/>
      <c r="F2" s="142"/>
      <c r="G2" s="142"/>
    </row>
    <row r="3" spans="1:7" s="1203" customFormat="1" ht="96" customHeight="1" x14ac:dyDescent="0.25">
      <c r="A3" s="500"/>
      <c r="B3" s="1555"/>
      <c r="C3" s="1541" t="s">
        <v>1274</v>
      </c>
      <c r="D3" s="1541" t="s">
        <v>2379</v>
      </c>
      <c r="E3" s="1556"/>
      <c r="F3" s="1556"/>
    </row>
    <row r="4" spans="1:7" s="1203" customFormat="1" ht="15" x14ac:dyDescent="0.25">
      <c r="A4" s="500"/>
      <c r="B4" s="1549" t="s">
        <v>2039</v>
      </c>
      <c r="C4" s="1543" t="s">
        <v>445</v>
      </c>
      <c r="D4" s="1543" t="s">
        <v>710</v>
      </c>
      <c r="E4" s="1553"/>
      <c r="F4" s="1553"/>
    </row>
    <row r="5" spans="1:7" s="1203" customFormat="1" ht="15" customHeight="1" x14ac:dyDescent="0.25">
      <c r="A5" s="1544" t="s">
        <v>445</v>
      </c>
      <c r="B5" s="1547" t="s">
        <v>1275</v>
      </c>
      <c r="C5" s="1524">
        <v>231660790085.45001</v>
      </c>
      <c r="D5" s="1524">
        <v>219988841753.54999</v>
      </c>
      <c r="E5" s="1557"/>
      <c r="F5" s="1557"/>
    </row>
    <row r="6" spans="1:7" s="1203" customFormat="1" ht="17.25" customHeight="1" x14ac:dyDescent="0.25">
      <c r="A6" s="1554"/>
      <c r="B6" s="1558"/>
    </row>
    <row r="8" spans="1:7" ht="14.25" x14ac:dyDescent="0.25">
      <c r="A8" s="161"/>
      <c r="B8" s="162"/>
      <c r="C8" s="162"/>
      <c r="D8" s="162"/>
      <c r="E8" s="162"/>
      <c r="F8" s="162"/>
      <c r="G8" s="162"/>
    </row>
    <row r="9" spans="1:7" x14ac:dyDescent="0.25">
      <c r="B9" s="159"/>
    </row>
  </sheetData>
  <customSheetViews>
    <customSheetView guid="{E16C64E7-FF75-490D-944E-F283E8531CA2}" showGridLines="0">
      <selection activeCell="B6" sqref="B6"/>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customSheetView>
    <customSheetView guid="{46D3794A-E3EF-4F29-B6D8-9B94C8B170A4}" showGridLines="0">
      <selection activeCell="B6" sqref="B6"/>
      <pageMargins left="0.70866141732283472" right="0.70866141732283472" top="0.74803149606299213" bottom="0.74803149606299213" header="0.31496062992125984" footer="0.31496062992125984"/>
      <pageSetup paperSize="9" orientation="landscape" r:id="rId2"/>
      <headerFooter>
        <oddHeader>&amp;CCS
Příloha XXXV</oddHeader>
        <oddFooter>&amp;C&amp;P</oddFooter>
      </headerFooter>
    </customSheetView>
  </customSheetViews>
  <conditionalFormatting sqref="C1:F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3"/>
  <headerFooter>
    <oddHeader>&amp;CCS
Příloha XXXV</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L16"/>
  <sheetViews>
    <sheetView showGridLines="0" zoomScaleNormal="100" workbookViewId="0"/>
  </sheetViews>
  <sheetFormatPr defaultRowHeight="15" x14ac:dyDescent="0.25"/>
  <cols>
    <col min="12" max="12" width="62" customWidth="1"/>
  </cols>
  <sheetData>
    <row r="2" spans="2:12" x14ac:dyDescent="0.25">
      <c r="B2" s="90" t="s">
        <v>1714</v>
      </c>
    </row>
    <row r="3" spans="2:12" x14ac:dyDescent="0.25">
      <c r="B3" t="s">
        <v>1715</v>
      </c>
    </row>
    <row r="5" spans="2:12" x14ac:dyDescent="0.25">
      <c r="B5" s="732" t="s">
        <v>155</v>
      </c>
      <c r="C5" s="733"/>
      <c r="D5" s="733"/>
      <c r="E5" s="733"/>
      <c r="F5" s="733"/>
      <c r="G5" s="733"/>
      <c r="H5" s="733"/>
      <c r="I5" s="733"/>
      <c r="J5" s="733"/>
      <c r="K5" s="733"/>
      <c r="L5" s="734"/>
    </row>
    <row r="6" spans="2:12" x14ac:dyDescent="0.25">
      <c r="B6" s="684" t="s">
        <v>156</v>
      </c>
      <c r="C6" s="680"/>
      <c r="D6" s="680"/>
      <c r="E6" s="680"/>
      <c r="F6" s="680"/>
      <c r="G6" s="680"/>
      <c r="H6" s="680"/>
      <c r="I6" s="680"/>
      <c r="J6" s="680"/>
      <c r="K6" s="680"/>
      <c r="L6" s="685"/>
    </row>
    <row r="7" spans="2:12" ht="22.5" customHeight="1" x14ac:dyDescent="0.25">
      <c r="B7" s="684" t="s">
        <v>157</v>
      </c>
      <c r="C7" s="680"/>
      <c r="D7" s="680"/>
      <c r="E7" s="680"/>
      <c r="F7" s="680"/>
      <c r="G7" s="680"/>
      <c r="H7" s="680"/>
      <c r="I7" s="680"/>
      <c r="J7" s="680"/>
      <c r="K7" s="680"/>
      <c r="L7" s="685"/>
    </row>
    <row r="8" spans="2:12" x14ac:dyDescent="0.25">
      <c r="B8" s="684" t="s">
        <v>158</v>
      </c>
      <c r="C8" s="680"/>
      <c r="D8" s="680"/>
      <c r="E8" s="680"/>
      <c r="F8" s="680"/>
      <c r="G8" s="680"/>
      <c r="H8" s="680"/>
      <c r="I8" s="680"/>
      <c r="J8" s="680"/>
      <c r="K8" s="680"/>
      <c r="L8" s="685"/>
    </row>
    <row r="9" spans="2:12" ht="22.5" customHeight="1" x14ac:dyDescent="0.25">
      <c r="B9" s="684" t="s">
        <v>159</v>
      </c>
      <c r="C9" s="680"/>
      <c r="D9" s="680"/>
      <c r="E9" s="680"/>
      <c r="F9" s="680"/>
      <c r="G9" s="680"/>
      <c r="H9" s="680"/>
      <c r="I9" s="680"/>
      <c r="J9" s="680"/>
      <c r="K9" s="680"/>
      <c r="L9" s="685"/>
    </row>
    <row r="10" spans="2:12" ht="22.5" customHeight="1" x14ac:dyDescent="0.25">
      <c r="B10" s="686" t="s">
        <v>160</v>
      </c>
      <c r="C10" s="687"/>
      <c r="D10" s="687"/>
      <c r="E10" s="687"/>
      <c r="F10" s="687"/>
      <c r="G10" s="687"/>
      <c r="H10" s="687"/>
      <c r="I10" s="687"/>
      <c r="J10" s="687"/>
      <c r="K10" s="687"/>
      <c r="L10" s="688"/>
    </row>
    <row r="11" spans="2:12" ht="22.5" customHeight="1" x14ac:dyDescent="0.25"/>
    <row r="12" spans="2:12" ht="22.5" customHeight="1" x14ac:dyDescent="0.25">
      <c r="B12" s="679"/>
      <c r="C12" s="679"/>
      <c r="D12" s="679"/>
      <c r="E12" s="679"/>
      <c r="F12" s="679"/>
      <c r="G12" s="679"/>
      <c r="H12" s="679"/>
      <c r="I12" s="679"/>
      <c r="J12" s="679"/>
      <c r="K12" s="679"/>
      <c r="L12" s="679"/>
    </row>
    <row r="13" spans="2:12" ht="22.5" customHeight="1" x14ac:dyDescent="0.25">
      <c r="B13" s="680"/>
      <c r="C13" s="680"/>
      <c r="D13" s="680"/>
      <c r="E13" s="680"/>
      <c r="F13" s="680"/>
      <c r="G13" s="680"/>
      <c r="H13" s="680"/>
      <c r="I13" s="680"/>
      <c r="J13" s="680"/>
      <c r="K13" s="680"/>
      <c r="L13" s="680"/>
    </row>
    <row r="14" spans="2:12" ht="22.5" customHeight="1" x14ac:dyDescent="0.25">
      <c r="B14" s="679"/>
      <c r="C14" s="679"/>
      <c r="D14" s="679"/>
      <c r="E14" s="679"/>
      <c r="F14" s="679"/>
      <c r="G14" s="679"/>
      <c r="H14" s="679"/>
      <c r="I14" s="679"/>
      <c r="J14" s="679"/>
      <c r="K14" s="679"/>
      <c r="L14" s="679"/>
    </row>
    <row r="15" spans="2:12" ht="22.5" customHeight="1" x14ac:dyDescent="0.25"/>
    <row r="16" spans="2:12" ht="22.5" customHeight="1" x14ac:dyDescent="0.25"/>
  </sheetData>
  <customSheetViews>
    <customSheetView guid="{E16C64E7-FF75-490D-944E-F283E8531CA2}" showGridLines="0" fitToPage="1">
      <selection activeCell="B13" sqref="B13:L13"/>
      <pageMargins left="0.70866141732283472" right="0.70866141732283472" top="0.74803149606299213" bottom="0.74803149606299213" header="0.31496062992125984" footer="0.31496062992125984"/>
      <pageSetup paperSize="9" scale="80" orientation="landscape" verticalDpi="1200" r:id="rId1"/>
      <headerFooter>
        <oddHeader>&amp;CCS
Příloha V</oddHeader>
        <oddFooter>&amp;C1</oddFooter>
      </headerFooter>
    </customSheetView>
    <customSheetView guid="{46D3794A-E3EF-4F29-B6D8-9B94C8B170A4}" showGridLines="0" fitToPage="1">
      <selection activeCell="B13" sqref="B13:L13"/>
      <pageMargins left="0.70866141732283472" right="0.70866141732283472" top="0.74803149606299213" bottom="0.74803149606299213" header="0.31496062992125984" footer="0.31496062992125984"/>
      <pageSetup paperSize="9" scale="80" orientation="landscape" verticalDpi="1200" r:id="rId2"/>
      <headerFooter>
        <oddHeader>&amp;CCS
Příloha V</oddHeader>
        <oddFooter>&amp;C1</oddFooter>
      </headerFooter>
    </customSheetView>
  </customSheetViews>
  <mergeCells count="9">
    <mergeCell ref="B12:L12"/>
    <mergeCell ref="B13:L13"/>
    <mergeCell ref="B14:L14"/>
    <mergeCell ref="B5:L5"/>
    <mergeCell ref="B6:L6"/>
    <mergeCell ref="B7:L7"/>
    <mergeCell ref="B8:L8"/>
    <mergeCell ref="B9:L9"/>
    <mergeCell ref="B10:L10"/>
  </mergeCells>
  <hyperlinks>
    <hyperlink ref="B5:L5" location="'EU LI1 '!A1" display="Šablona EU LI1 – Rozdíly mezi rozsahem účetní a obezřetnostní konsolidace a přiřazování kategorií účetní závěrky ke kategoriím regulačních rizik " xr:uid="{00000000-0004-0000-0E00-000000000000}"/>
    <hyperlink ref="B6:L6" location="'EU LI2'!A1" display="Šablona EU LI2 – Hlavní zdroje rozdílů mezi regulatorními hodnotami expozic a účetními hodnotami v účetní závěrce " xr:uid="{00000000-0004-0000-0E00-000001000000}"/>
    <hyperlink ref="B7:L7" location="' EU LI3'!A1" display="Šablona EU LI3 – Přehled rozdílů v rozsahu konsolidace (podle jednotlivých subjektů) " xr:uid="{00000000-0004-0000-0E00-000002000000}"/>
    <hyperlink ref="B8:L8" location="'EU LIA'!A1" display="Tabulka EU LIA – Vysvětlení rozdílů mezi hodnotami pro účely účetnictví a regulace" xr:uid="{00000000-0004-0000-0E00-000003000000}"/>
    <hyperlink ref="B9:L9" location="'EU LIB'!A1" display="Tabulka EU LIB – Ostatní kvalitativní informace o oblasti působnosti" xr:uid="{00000000-0004-0000-0E00-000004000000}"/>
    <hyperlink ref="B10:L10" location="'EU PV1'!A1" display="Šablona EU PV1 – Úpravy v rámci obezřetného oceňování" xr:uid="{00000000-0004-0000-0E00-000005000000}"/>
  </hyperlinks>
  <pageMargins left="0.70866141732283472" right="0.70866141732283472" top="0.74803149606299213" bottom="0.74803149606299213" header="0.31496062992125984" footer="0.31496062992125984"/>
  <pageSetup paperSize="9" scale="80" orientation="landscape" verticalDpi="1200" r:id="rId3"/>
  <headerFooter>
    <oddHeader>&amp;CCS
Příloha V</oddHeader>
    <oddFooter>&amp;C1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F15"/>
  <sheetViews>
    <sheetView showGridLines="0" zoomScaleNormal="100" workbookViewId="0"/>
  </sheetViews>
  <sheetFormatPr defaultColWidth="8.7109375" defaultRowHeight="15" x14ac:dyDescent="0.25"/>
  <cols>
    <col min="1" max="1" width="11.7109375" style="617" customWidth="1"/>
    <col min="2" max="2" width="78.28515625" style="617" customWidth="1"/>
    <col min="3" max="3" width="72.5703125" style="617" customWidth="1"/>
    <col min="4" max="7" width="17.7109375" style="617" customWidth="1"/>
    <col min="8" max="8" width="19.28515625" style="617" customWidth="1"/>
    <col min="9" max="10" width="17.7109375" style="617" customWidth="1"/>
    <col min="11" max="11" width="13.7109375" style="617" customWidth="1"/>
    <col min="12" max="16384" width="8.7109375" style="617"/>
  </cols>
  <sheetData>
    <row r="1" spans="1:6" ht="18.75" x14ac:dyDescent="0.25">
      <c r="A1" s="157" t="s">
        <v>1247</v>
      </c>
      <c r="C1" s="617" t="s">
        <v>163</v>
      </c>
      <c r="D1" s="617" t="s">
        <v>1276</v>
      </c>
    </row>
    <row r="2" spans="1:6" x14ac:dyDescent="0.25">
      <c r="A2" s="565" t="s">
        <v>1277</v>
      </c>
    </row>
    <row r="3" spans="1:6" x14ac:dyDescent="0.2">
      <c r="A3" s="526"/>
    </row>
    <row r="5" spans="1:6" x14ac:dyDescent="0.25">
      <c r="A5" s="624" t="s">
        <v>117</v>
      </c>
      <c r="B5" s="930" t="s">
        <v>124</v>
      </c>
      <c r="C5" s="931"/>
    </row>
    <row r="6" spans="1:6" ht="98.25" customHeight="1" x14ac:dyDescent="0.25">
      <c r="A6" s="535" t="s">
        <v>111</v>
      </c>
      <c r="B6" s="627" t="s">
        <v>1278</v>
      </c>
      <c r="C6" s="625" t="s">
        <v>2326</v>
      </c>
    </row>
    <row r="7" spans="1:6" ht="217.5" customHeight="1" x14ac:dyDescent="0.25">
      <c r="A7" s="626" t="s">
        <v>114</v>
      </c>
      <c r="B7" s="625" t="s">
        <v>1279</v>
      </c>
      <c r="C7" s="625" t="s">
        <v>2327</v>
      </c>
      <c r="D7" s="618"/>
      <c r="F7" s="618"/>
    </row>
    <row r="8" spans="1:6" ht="17.25" customHeight="1" x14ac:dyDescent="0.25">
      <c r="A8" s="619"/>
      <c r="B8" s="620"/>
      <c r="C8" s="621"/>
      <c r="D8" s="621"/>
      <c r="E8" s="621"/>
      <c r="F8" s="621"/>
    </row>
    <row r="9" spans="1:6" x14ac:dyDescent="0.25">
      <c r="A9" s="619"/>
      <c r="B9" s="621"/>
      <c r="C9" s="621"/>
      <c r="D9" s="621"/>
      <c r="E9" s="621"/>
      <c r="F9" s="621"/>
    </row>
    <row r="10" spans="1:6" x14ac:dyDescent="0.25">
      <c r="A10" s="619"/>
      <c r="B10" s="621"/>
      <c r="C10" s="621"/>
      <c r="D10" s="621"/>
      <c r="E10" s="621"/>
      <c r="F10" s="621"/>
    </row>
    <row r="11" spans="1:6" x14ac:dyDescent="0.25">
      <c r="A11" s="619"/>
      <c r="B11" s="621"/>
      <c r="C11" s="621"/>
      <c r="D11" s="621"/>
      <c r="E11" s="621"/>
      <c r="F11" s="621"/>
    </row>
    <row r="12" spans="1:6" x14ac:dyDescent="0.25">
      <c r="A12" s="619"/>
      <c r="B12" s="164"/>
      <c r="C12" s="164"/>
      <c r="D12" s="164"/>
      <c r="E12" s="164"/>
      <c r="F12" s="164"/>
    </row>
    <row r="13" spans="1:6" x14ac:dyDescent="0.25">
      <c r="A13" s="622"/>
      <c r="B13" s="164"/>
      <c r="C13" s="164"/>
      <c r="D13" s="164"/>
      <c r="E13" s="164"/>
      <c r="F13" s="164"/>
    </row>
    <row r="14" spans="1:6" x14ac:dyDescent="0.25">
      <c r="A14" s="622"/>
      <c r="B14" s="164"/>
      <c r="C14" s="164"/>
      <c r="D14" s="164"/>
      <c r="E14" s="164"/>
      <c r="F14" s="164"/>
    </row>
    <row r="15" spans="1:6" x14ac:dyDescent="0.25">
      <c r="B15" s="623"/>
    </row>
  </sheetData>
  <customSheetViews>
    <customSheetView guid="{E16C64E7-FF75-490D-944E-F283E8531CA2}" showGridLines="0">
      <selection activeCell="B6" sqref="B6"/>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customSheetView>
    <customSheetView guid="{46D3794A-E3EF-4F29-B6D8-9B94C8B170A4}" showGridLines="0">
      <selection activeCell="B6" sqref="B6"/>
      <pageMargins left="0.70866141732283472" right="0.70866141732283472" top="0.74803149606299213" bottom="0.74803149606299213" header="0.31496062992125984" footer="0.31496062992125984"/>
      <pageSetup paperSize="9" orientation="landscape" r:id="rId2"/>
      <headerFooter>
        <oddHeader>&amp;CCS
Příloha XXXV</oddHeader>
        <oddFooter>&amp;C&amp;P</oddFooter>
      </headerFooter>
    </customSheetView>
  </customSheetViews>
  <mergeCells count="1">
    <mergeCell ref="B5:C5"/>
  </mergeCells>
  <pageMargins left="0.70866141732283472" right="0.70866141732283472" top="0.74803149606299213" bottom="0.74803149606299213" header="0.31496062992125984" footer="0.31496062992125984"/>
  <pageSetup paperSize="9" orientation="landscape" r:id="rId3"/>
  <headerFooter>
    <oddHeader>&amp;CCS
Příloha XXXV</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4:I5"/>
  <sheetViews>
    <sheetView showGridLines="0" zoomScaleNormal="100" workbookViewId="0"/>
  </sheetViews>
  <sheetFormatPr defaultRowHeight="15" x14ac:dyDescent="0.25"/>
  <sheetData>
    <row r="4" spans="1:9" x14ac:dyDescent="0.25">
      <c r="A4" s="370" t="s">
        <v>1922</v>
      </c>
      <c r="B4" s="369"/>
      <c r="C4" s="369"/>
      <c r="D4" s="369"/>
      <c r="E4" s="369"/>
      <c r="F4" s="369"/>
      <c r="G4" s="369"/>
      <c r="H4" s="369"/>
      <c r="I4" s="368"/>
    </row>
    <row r="5" spans="1:9" x14ac:dyDescent="0.25">
      <c r="A5" s="367" t="s">
        <v>1925</v>
      </c>
      <c r="B5" s="10"/>
      <c r="C5" s="10"/>
      <c r="D5" s="10"/>
      <c r="E5" s="10"/>
      <c r="F5" s="10"/>
      <c r="G5" s="10"/>
      <c r="H5" s="10"/>
      <c r="I5" s="366"/>
    </row>
  </sheetData>
  <customSheetViews>
    <customSheetView guid="{E16C64E7-FF75-490D-944E-F283E8531CA2}" showGridLines="0">
      <selection activeCell="D13" sqref="D13"/>
      <pageMargins left="0.7" right="0.7" top="0.75" bottom="0.75" header="0.3" footer="0.3"/>
      <pageSetup paperSize="9" orientation="portrait" r:id="rId1"/>
      <headerFooter>
        <oddHeader>&amp;CEN 
Annex I</oddHeader>
        <oddFooter>&amp;C&amp;P</oddFooter>
      </headerFooter>
    </customSheetView>
    <customSheetView guid="{46D3794A-E3EF-4F29-B6D8-9B94C8B170A4}" showGridLines="0">
      <selection activeCell="D13" sqref="D13"/>
      <pageMargins left="0.7" right="0.7" top="0.75" bottom="0.75" header="0.3" footer="0.3"/>
      <pageSetup paperSize="9" orientation="portrait" r:id="rId2"/>
      <headerFooter>
        <oddHeader>&amp;CEN 
Annex I</oddHeader>
        <oddFooter>&amp;C&amp;P</oddFooter>
      </headerFooter>
    </customSheetView>
  </customSheetViews>
  <hyperlinks>
    <hyperlink ref="A4" location="'EU IRRBBA'!A1" display="Tabulka EU IRRBBA – Kvalitativní informace o úrokových rizicích investičního portfolia" xr:uid="{00000000-0004-0000-6F00-000000000000}"/>
    <hyperlink ref="A5" location="'EU IRRBB1'!A1" display="Šablona EU IRRBB1 – Úroková rizika investičního portfolia" xr:uid="{00000000-0004-0000-6F00-000001000000}"/>
  </hyperlinks>
  <pageMargins left="0.7" right="0.7" top="0.75" bottom="0.75" header="0.3" footer="0.3"/>
  <pageSetup paperSize="9" orientation="portrait" r:id="rId3"/>
  <headerFooter>
    <oddHeader>&amp;CEN 
Annex I</oddHead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F17"/>
  <sheetViews>
    <sheetView showGridLines="0" zoomScaleNormal="100" zoomScaleSheetLayoutView="104" workbookViewId="0"/>
  </sheetViews>
  <sheetFormatPr defaultColWidth="9.140625" defaultRowHeight="12.75" x14ac:dyDescent="0.2"/>
  <cols>
    <col min="1" max="2" width="9.140625" style="564"/>
    <col min="3" max="3" width="76.7109375" style="564" bestFit="1" customWidth="1"/>
    <col min="4" max="4" width="83.5703125" style="564" customWidth="1"/>
    <col min="5" max="5" width="27" style="564" bestFit="1" customWidth="1"/>
    <col min="6" max="16384" width="9.140625" style="564"/>
  </cols>
  <sheetData>
    <row r="1" spans="1:6" ht="18.75" x14ac:dyDescent="0.3">
      <c r="B1" s="509" t="s">
        <v>1933</v>
      </c>
    </row>
    <row r="2" spans="1:6" x14ac:dyDescent="0.2">
      <c r="B2" s="564" t="s">
        <v>1934</v>
      </c>
    </row>
    <row r="3" spans="1:6" ht="15" x14ac:dyDescent="0.25">
      <c r="A3" s="565"/>
      <c r="B3" s="565"/>
      <c r="C3" s="565"/>
      <c r="D3" s="565"/>
      <c r="E3" s="565"/>
      <c r="F3" s="565"/>
    </row>
    <row r="4" spans="1:6" ht="15" x14ac:dyDescent="0.25">
      <c r="A4" s="565"/>
      <c r="B4" s="535" t="s">
        <v>117</v>
      </c>
      <c r="C4" s="738" t="s">
        <v>124</v>
      </c>
      <c r="D4" s="738"/>
      <c r="E4" s="627" t="s">
        <v>123</v>
      </c>
      <c r="F4" s="565"/>
    </row>
    <row r="5" spans="1:6" ht="45" x14ac:dyDescent="0.25">
      <c r="A5" s="565"/>
      <c r="B5" s="544" t="s">
        <v>111</v>
      </c>
      <c r="C5" s="572" t="s">
        <v>1935</v>
      </c>
      <c r="D5" s="572" t="s">
        <v>2328</v>
      </c>
      <c r="E5" s="572" t="s">
        <v>1945</v>
      </c>
      <c r="F5" s="565"/>
    </row>
    <row r="6" spans="1:6" ht="287.25" customHeight="1" x14ac:dyDescent="0.25">
      <c r="A6" s="565"/>
      <c r="B6" s="544" t="s">
        <v>114</v>
      </c>
      <c r="C6" s="544" t="s">
        <v>1936</v>
      </c>
      <c r="D6" s="572" t="s">
        <v>2329</v>
      </c>
      <c r="E6" s="572" t="s">
        <v>1946</v>
      </c>
      <c r="F6" s="565"/>
    </row>
    <row r="7" spans="1:6" ht="45" x14ac:dyDescent="0.25">
      <c r="A7" s="565"/>
      <c r="B7" s="544" t="s">
        <v>149</v>
      </c>
      <c r="C7" s="572" t="s">
        <v>1937</v>
      </c>
      <c r="D7" s="544" t="s">
        <v>2330</v>
      </c>
      <c r="E7" s="572" t="s">
        <v>1947</v>
      </c>
      <c r="F7" s="565"/>
    </row>
    <row r="8" spans="1:6" ht="180.75" customHeight="1" x14ac:dyDescent="0.25">
      <c r="A8" s="565"/>
      <c r="B8" s="544" t="s">
        <v>134</v>
      </c>
      <c r="C8" s="572" t="s">
        <v>1938</v>
      </c>
      <c r="D8" s="572" t="s">
        <v>2331</v>
      </c>
      <c r="E8" s="572" t="s">
        <v>1948</v>
      </c>
      <c r="F8" s="565"/>
    </row>
    <row r="9" spans="1:6" ht="45" x14ac:dyDescent="0.25">
      <c r="A9" s="565"/>
      <c r="B9" s="544" t="s">
        <v>1931</v>
      </c>
      <c r="C9" s="572" t="s">
        <v>1939</v>
      </c>
      <c r="D9" s="544" t="s">
        <v>917</v>
      </c>
      <c r="E9" s="572" t="s">
        <v>1949</v>
      </c>
      <c r="F9" s="565"/>
    </row>
    <row r="10" spans="1:6" ht="175.5" customHeight="1" x14ac:dyDescent="0.25">
      <c r="A10" s="565"/>
      <c r="B10" s="544" t="s">
        <v>139</v>
      </c>
      <c r="C10" s="572" t="s">
        <v>1940</v>
      </c>
      <c r="D10" s="572" t="s">
        <v>2332</v>
      </c>
      <c r="E10" s="572" t="s">
        <v>1950</v>
      </c>
      <c r="F10" s="565"/>
    </row>
    <row r="11" spans="1:6" ht="111" customHeight="1" x14ac:dyDescent="0.25">
      <c r="A11" s="565"/>
      <c r="B11" s="544" t="s">
        <v>142</v>
      </c>
      <c r="C11" s="572" t="s">
        <v>1941</v>
      </c>
      <c r="D11" s="572" t="s">
        <v>2333</v>
      </c>
      <c r="E11" s="572" t="s">
        <v>1951</v>
      </c>
      <c r="F11" s="565"/>
    </row>
    <row r="12" spans="1:6" ht="65.25" customHeight="1" x14ac:dyDescent="0.25">
      <c r="A12" s="565"/>
      <c r="B12" s="544" t="s">
        <v>244</v>
      </c>
      <c r="C12" s="572" t="s">
        <v>1942</v>
      </c>
      <c r="D12" s="572" t="s">
        <v>2334</v>
      </c>
      <c r="E12" s="572" t="s">
        <v>1952</v>
      </c>
      <c r="F12" s="565"/>
    </row>
    <row r="13" spans="1:6" ht="30" x14ac:dyDescent="0.25">
      <c r="A13" s="565"/>
      <c r="B13" s="544" t="s">
        <v>290</v>
      </c>
      <c r="C13" s="572" t="s">
        <v>1943</v>
      </c>
      <c r="D13" s="544" t="s">
        <v>917</v>
      </c>
      <c r="E13" s="572"/>
      <c r="F13" s="565"/>
    </row>
    <row r="14" spans="1:6" ht="331.5" customHeight="1" x14ac:dyDescent="0.25">
      <c r="A14" s="565"/>
      <c r="B14" s="544" t="s">
        <v>1932</v>
      </c>
      <c r="C14" s="572" t="s">
        <v>1944</v>
      </c>
      <c r="D14" s="628" t="s">
        <v>2335</v>
      </c>
      <c r="E14" s="572" t="s">
        <v>1953</v>
      </c>
      <c r="F14" s="565"/>
    </row>
    <row r="15" spans="1:6" ht="15" x14ac:dyDescent="0.25">
      <c r="A15" s="565"/>
      <c r="B15" s="565"/>
      <c r="C15" s="565"/>
      <c r="D15" s="565"/>
      <c r="E15" s="565"/>
      <c r="F15" s="565"/>
    </row>
    <row r="16" spans="1:6" ht="15" x14ac:dyDescent="0.25">
      <c r="A16" s="565"/>
      <c r="B16" s="565"/>
      <c r="C16" s="565"/>
      <c r="D16" s="565"/>
      <c r="E16" s="565"/>
      <c r="F16" s="565"/>
    </row>
    <row r="17" spans="1:6" ht="15" x14ac:dyDescent="0.25">
      <c r="A17" s="565"/>
      <c r="B17" s="565"/>
      <c r="C17" s="565"/>
      <c r="D17" s="565"/>
      <c r="E17" s="565"/>
      <c r="F17" s="565"/>
    </row>
  </sheetData>
  <customSheetViews>
    <customSheetView guid="{E16C64E7-FF75-490D-944E-F283E8531CA2}" showGridLines="0">
      <selection activeCell="D13" sqref="D13"/>
      <pageMargins left="0.7" right="0.7" top="0.75" bottom="0.75" header="0.3" footer="0.3"/>
      <pageSetup paperSize="9" scale="62" orientation="portrait" horizontalDpi="1200" verticalDpi="1200" r:id="rId1"/>
      <headerFooter>
        <oddHeader>&amp;CEN 
Annex I</oddHeader>
        <oddFooter>&amp;C&amp;P</oddFooter>
      </headerFooter>
    </customSheetView>
    <customSheetView guid="{46D3794A-E3EF-4F29-B6D8-9B94C8B170A4}" showGridLines="0">
      <selection activeCell="D13" sqref="D13"/>
      <pageMargins left="0.7" right="0.7" top="0.75" bottom="0.75" header="0.3" footer="0.3"/>
      <pageSetup paperSize="9" scale="62" orientation="portrait" horizontalDpi="1200" verticalDpi="1200" r:id="rId2"/>
      <headerFooter>
        <oddHeader>&amp;CEN 
Annex I</oddHeader>
        <oddFooter>&amp;C&amp;P</oddFooter>
      </headerFooter>
    </customSheetView>
  </customSheetViews>
  <mergeCells count="1">
    <mergeCell ref="C4:D4"/>
  </mergeCells>
  <pageMargins left="0.7" right="0.7" top="0.75" bottom="0.75" header="0.3" footer="0.3"/>
  <pageSetup paperSize="9" scale="62" orientation="portrait" horizontalDpi="1200" verticalDpi="1200" r:id="rId3"/>
  <headerFooter>
    <oddHeader>&amp;CEN 
Annex I</oddHead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19"/>
  <sheetViews>
    <sheetView showGridLines="0" topLeftCell="A7" zoomScaleNormal="100" zoomScaleSheetLayoutView="80" zoomScalePageLayoutView="64" workbookViewId="0">
      <selection activeCell="A7" sqref="A7"/>
    </sheetView>
  </sheetViews>
  <sheetFormatPr defaultColWidth="9.140625" defaultRowHeight="15" x14ac:dyDescent="0.25"/>
  <cols>
    <col min="1" max="1" width="4.85546875" customWidth="1"/>
    <col min="2" max="2" width="43.85546875" customWidth="1"/>
    <col min="3" max="5" width="22.140625" customWidth="1"/>
    <col min="6" max="8" width="22.140625" hidden="1" customWidth="1"/>
    <col min="9" max="9" width="22.140625" customWidth="1"/>
    <col min="11" max="11" width="13.140625" style="38" customWidth="1"/>
    <col min="12" max="12" width="52.42578125" customWidth="1"/>
  </cols>
  <sheetData>
    <row r="1" spans="1:12" hidden="1" x14ac:dyDescent="0.25"/>
    <row r="2" spans="1:12" hidden="1" x14ac:dyDescent="0.25">
      <c r="L2" s="113"/>
    </row>
    <row r="3" spans="1:12" ht="31.5" hidden="1" customHeight="1" x14ac:dyDescent="0.25">
      <c r="A3" s="828" t="s">
        <v>1094</v>
      </c>
      <c r="B3" s="883" t="s">
        <v>1095</v>
      </c>
      <c r="C3" s="884"/>
      <c r="D3" s="884"/>
      <c r="E3" s="884"/>
      <c r="F3" s="884"/>
      <c r="G3" s="884"/>
      <c r="H3" s="884"/>
      <c r="I3" s="884"/>
      <c r="J3" s="885"/>
      <c r="L3" s="99"/>
    </row>
    <row r="4" spans="1:12" ht="32.25" hidden="1" customHeight="1" x14ac:dyDescent="0.25">
      <c r="A4" s="882"/>
      <c r="B4" s="886" t="s">
        <v>1096</v>
      </c>
      <c r="C4" s="887"/>
      <c r="D4" s="887"/>
      <c r="E4" s="887"/>
      <c r="F4" s="887"/>
      <c r="G4" s="887"/>
      <c r="H4" s="887"/>
      <c r="I4" s="887"/>
      <c r="J4" s="888"/>
    </row>
    <row r="5" spans="1:12" ht="25.5" hidden="1" customHeight="1" x14ac:dyDescent="0.25">
      <c r="A5" s="829"/>
      <c r="B5" s="883" t="s">
        <v>1097</v>
      </c>
      <c r="C5" s="884"/>
      <c r="D5" s="884"/>
      <c r="E5" s="884"/>
      <c r="F5" s="884"/>
      <c r="G5" s="884"/>
      <c r="H5" s="884"/>
      <c r="I5" s="884"/>
      <c r="J5" s="885"/>
    </row>
    <row r="6" spans="1:12" hidden="1" x14ac:dyDescent="0.25">
      <c r="A6" s="114"/>
      <c r="B6" s="90"/>
      <c r="C6" s="90"/>
      <c r="D6" s="90"/>
      <c r="E6" s="90"/>
      <c r="F6" s="90"/>
      <c r="G6" s="90"/>
      <c r="H6" s="90"/>
      <c r="I6" s="90"/>
      <c r="J6" s="90"/>
    </row>
    <row r="7" spans="1:12" s="116" customFormat="1" ht="18.75" x14ac:dyDescent="0.25">
      <c r="A7" s="115" t="s">
        <v>1954</v>
      </c>
      <c r="C7" s="117"/>
    </row>
    <row r="8" spans="1:12" s="116" customFormat="1" x14ac:dyDescent="0.25"/>
    <row r="9" spans="1:12" s="116" customFormat="1" x14ac:dyDescent="0.25">
      <c r="A9"/>
    </row>
    <row r="10" spans="1:12" s="116" customFormat="1" x14ac:dyDescent="0.25">
      <c r="A10"/>
      <c r="B10" s="440" t="s">
        <v>2039</v>
      </c>
    </row>
    <row r="11" spans="1:12" ht="13.5" customHeight="1" x14ac:dyDescent="0.25">
      <c r="A11" s="932" t="s">
        <v>1955</v>
      </c>
      <c r="B11" s="933"/>
      <c r="C11" s="118" t="s">
        <v>6</v>
      </c>
      <c r="D11" s="118" t="s">
        <v>7</v>
      </c>
      <c r="E11" s="118" t="s">
        <v>8</v>
      </c>
      <c r="F11" s="118" t="s">
        <v>712</v>
      </c>
      <c r="G11" s="118" t="s">
        <v>714</v>
      </c>
      <c r="H11" s="118"/>
      <c r="I11" s="118" t="s">
        <v>42</v>
      </c>
    </row>
    <row r="12" spans="1:12" ht="62.1" customHeight="1" x14ac:dyDescent="0.25">
      <c r="A12" s="934"/>
      <c r="B12" s="935"/>
      <c r="C12" s="938" t="s">
        <v>1956</v>
      </c>
      <c r="D12" s="939"/>
      <c r="E12" s="938" t="s">
        <v>1965</v>
      </c>
      <c r="F12" s="940"/>
      <c r="G12" s="940"/>
      <c r="H12" s="940"/>
      <c r="I12" s="939"/>
    </row>
    <row r="13" spans="1:12" x14ac:dyDescent="0.25">
      <c r="A13" s="936"/>
      <c r="B13" s="937"/>
      <c r="C13" s="371" t="s">
        <v>1957</v>
      </c>
      <c r="D13" s="371" t="s">
        <v>1958</v>
      </c>
      <c r="E13" s="371" t="s">
        <v>1957</v>
      </c>
      <c r="F13" s="120" t="s">
        <v>1112</v>
      </c>
      <c r="G13" s="120"/>
      <c r="H13" s="120"/>
      <c r="I13" s="120" t="s">
        <v>1958</v>
      </c>
    </row>
    <row r="14" spans="1:12" ht="38.25" customHeight="1" x14ac:dyDescent="0.25">
      <c r="A14" s="120">
        <v>1</v>
      </c>
      <c r="B14" s="121" t="s">
        <v>1959</v>
      </c>
      <c r="C14" s="483">
        <v>-4003045117.4981399</v>
      </c>
      <c r="D14" s="483">
        <v>-2121467091.1366501</v>
      </c>
      <c r="E14" s="483">
        <v>-295005527.14570999</v>
      </c>
      <c r="F14" s="483"/>
      <c r="G14" s="483"/>
      <c r="H14" s="483"/>
      <c r="I14" s="483">
        <v>-737663695.38151896</v>
      </c>
    </row>
    <row r="15" spans="1:12" ht="29.45" customHeight="1" x14ac:dyDescent="0.25">
      <c r="A15" s="120">
        <v>2</v>
      </c>
      <c r="B15" s="122" t="s">
        <v>1960</v>
      </c>
      <c r="C15" s="483">
        <v>1233177938.7088399</v>
      </c>
      <c r="D15" s="483">
        <v>937989733.95882499</v>
      </c>
      <c r="E15" s="483">
        <v>-204098862.936465</v>
      </c>
      <c r="F15" s="483"/>
      <c r="G15" s="483"/>
      <c r="H15" s="483"/>
      <c r="I15" s="483">
        <v>190987233.09486201</v>
      </c>
    </row>
    <row r="16" spans="1:12" ht="38.25" customHeight="1" x14ac:dyDescent="0.25">
      <c r="A16" s="120">
        <v>3</v>
      </c>
      <c r="B16" s="121" t="s">
        <v>1961</v>
      </c>
      <c r="C16" s="483">
        <v>-320656851.00958598</v>
      </c>
      <c r="D16" s="483">
        <v>-40693250.970695898</v>
      </c>
      <c r="E16" s="484"/>
      <c r="F16" s="483"/>
      <c r="G16" s="483"/>
      <c r="H16" s="483"/>
      <c r="I16" s="484"/>
    </row>
    <row r="17" spans="1:9" ht="38.25" customHeight="1" x14ac:dyDescent="0.25">
      <c r="A17" s="120">
        <v>4</v>
      </c>
      <c r="B17" s="121" t="s">
        <v>1962</v>
      </c>
      <c r="C17" s="483">
        <v>-956898623.67469299</v>
      </c>
      <c r="D17" s="483">
        <v>-589220255.62971997</v>
      </c>
      <c r="E17" s="484"/>
      <c r="F17" s="485"/>
      <c r="G17" s="486"/>
      <c r="H17" s="486"/>
      <c r="I17" s="484"/>
    </row>
    <row r="18" spans="1:9" ht="38.25" customHeight="1" x14ac:dyDescent="0.25">
      <c r="A18" s="120">
        <v>5</v>
      </c>
      <c r="B18" s="121" t="s">
        <v>1963</v>
      </c>
      <c r="C18" s="483">
        <v>-2045235678.57025</v>
      </c>
      <c r="D18" s="483">
        <v>-1319248153.45714</v>
      </c>
      <c r="E18" s="484"/>
      <c r="F18" s="485"/>
      <c r="G18" s="486"/>
      <c r="H18" s="486"/>
      <c r="I18" s="484"/>
    </row>
    <row r="19" spans="1:9" ht="38.25" customHeight="1" x14ac:dyDescent="0.25">
      <c r="A19" s="124">
        <v>6</v>
      </c>
      <c r="B19" s="121" t="s">
        <v>1964</v>
      </c>
      <c r="C19" s="483">
        <v>378179517.57183599</v>
      </c>
      <c r="D19" s="483">
        <v>455556184.57764399</v>
      </c>
      <c r="E19" s="484"/>
      <c r="F19" s="486"/>
      <c r="G19" s="486"/>
      <c r="H19" s="486"/>
      <c r="I19" s="484"/>
    </row>
  </sheetData>
  <customSheetViews>
    <customSheetView guid="{E16C64E7-FF75-490D-944E-F283E8531CA2}" scale="80" showGridLines="0" hiddenRows="1" hiddenColumns="1" topLeftCell="A7">
      <selection activeCell="D13" sqref="D13"/>
      <pageMargins left="0.7" right="0.7" top="0.75" bottom="0.75" header="0.3" footer="0.3"/>
      <pageSetup paperSize="9" scale="75" orientation="landscape" r:id="rId1"/>
      <headerFooter>
        <oddHeader>&amp;CEN
Annex I</oddHeader>
        <oddFooter>&amp;C&amp;P</oddFooter>
      </headerFooter>
    </customSheetView>
    <customSheetView guid="{46D3794A-E3EF-4F29-B6D8-9B94C8B170A4}" scale="80" showGridLines="0" hiddenRows="1" hiddenColumns="1" topLeftCell="A7">
      <selection activeCell="D13" sqref="D13"/>
      <pageMargins left="0.7" right="0.7" top="0.75" bottom="0.75" header="0.3" footer="0.3"/>
      <pageSetup paperSize="9" scale="75" orientation="landscape" r:id="rId2"/>
      <headerFooter>
        <oddHeader>&amp;CEN
Annex I</oddHeader>
        <oddFooter>&amp;C&amp;P</oddFooter>
      </headerFooter>
    </customSheetView>
  </customSheetViews>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3"/>
  <headerFooter>
    <oddHeader>&amp;CEN
Annex I</oddHead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14"/>
  <sheetViews>
    <sheetView showGridLines="0" zoomScaleNormal="100" workbookViewId="0"/>
  </sheetViews>
  <sheetFormatPr defaultRowHeight="15" x14ac:dyDescent="0.25"/>
  <sheetData>
    <row r="2" spans="2:12" ht="22.5" customHeight="1" x14ac:dyDescent="0.25">
      <c r="B2" s="260"/>
    </row>
    <row r="3" spans="2:12" ht="20.25" customHeight="1" x14ac:dyDescent="0.25">
      <c r="B3" s="163" t="s">
        <v>1982</v>
      </c>
    </row>
    <row r="5" spans="2:12" x14ac:dyDescent="0.25">
      <c r="B5" s="681"/>
      <c r="C5" s="682"/>
      <c r="D5" s="682"/>
      <c r="E5" s="682"/>
      <c r="F5" s="682"/>
      <c r="G5" s="682"/>
      <c r="H5" s="682"/>
      <c r="I5" s="682"/>
      <c r="J5" s="682"/>
      <c r="K5" s="682"/>
      <c r="L5" s="683"/>
    </row>
    <row r="6" spans="2:12" x14ac:dyDescent="0.25">
      <c r="B6" s="684" t="s">
        <v>1973</v>
      </c>
      <c r="C6" s="680"/>
      <c r="D6" s="680"/>
      <c r="E6" s="680"/>
      <c r="F6" s="680"/>
      <c r="G6" s="680"/>
      <c r="H6" s="680"/>
      <c r="I6" s="680"/>
      <c r="J6" s="680"/>
      <c r="K6" s="680"/>
      <c r="L6" s="685"/>
    </row>
    <row r="7" spans="2:12" ht="22.5" customHeight="1" x14ac:dyDescent="0.25">
      <c r="B7" s="684" t="s">
        <v>1975</v>
      </c>
      <c r="C7" s="680"/>
      <c r="D7" s="680"/>
      <c r="E7" s="680"/>
      <c r="F7" s="680"/>
      <c r="G7" s="680"/>
      <c r="H7" s="680"/>
      <c r="I7" s="680"/>
      <c r="J7" s="680"/>
      <c r="K7" s="680"/>
      <c r="L7" s="685"/>
    </row>
    <row r="8" spans="2:12" x14ac:dyDescent="0.25">
      <c r="B8" s="684"/>
      <c r="C8" s="680"/>
      <c r="D8" s="680"/>
      <c r="E8" s="680"/>
      <c r="F8" s="680"/>
      <c r="G8" s="680"/>
      <c r="H8" s="680"/>
      <c r="I8" s="680"/>
      <c r="J8" s="680"/>
      <c r="K8" s="680"/>
      <c r="L8" s="685"/>
    </row>
    <row r="9" spans="2:12" ht="22.5" customHeight="1" x14ac:dyDescent="0.25">
      <c r="B9" s="686"/>
      <c r="C9" s="687"/>
      <c r="D9" s="687"/>
      <c r="E9" s="687"/>
      <c r="F9" s="687"/>
      <c r="G9" s="687"/>
      <c r="H9" s="687"/>
      <c r="I9" s="687"/>
      <c r="J9" s="687"/>
      <c r="K9" s="687"/>
      <c r="L9" s="688"/>
    </row>
    <row r="10" spans="2:12" ht="22.5" customHeight="1" x14ac:dyDescent="0.25">
      <c r="B10" s="679"/>
      <c r="C10" s="679"/>
      <c r="D10" s="679"/>
      <c r="E10" s="679"/>
      <c r="F10" s="679"/>
      <c r="G10" s="679"/>
      <c r="H10" s="679"/>
      <c r="I10" s="679"/>
      <c r="J10" s="679"/>
      <c r="K10" s="679"/>
      <c r="L10" s="679"/>
    </row>
    <row r="11" spans="2:12" ht="22.5" customHeight="1" x14ac:dyDescent="0.25">
      <c r="B11" s="680"/>
      <c r="C11" s="680"/>
      <c r="D11" s="680"/>
      <c r="E11" s="680"/>
      <c r="F11" s="680"/>
      <c r="G11" s="680"/>
      <c r="H11" s="680"/>
      <c r="I11" s="680"/>
      <c r="J11" s="680"/>
      <c r="K11" s="680"/>
      <c r="L11" s="680"/>
    </row>
    <row r="12" spans="2:12" ht="22.5" customHeight="1" x14ac:dyDescent="0.25">
      <c r="B12" s="679"/>
      <c r="C12" s="679"/>
      <c r="D12" s="679"/>
      <c r="E12" s="679"/>
      <c r="F12" s="679"/>
      <c r="G12" s="679"/>
      <c r="H12" s="679"/>
      <c r="I12" s="679"/>
      <c r="J12" s="679"/>
      <c r="K12" s="679"/>
      <c r="L12" s="679"/>
    </row>
    <row r="13" spans="2:12" ht="22.5" customHeight="1" x14ac:dyDescent="0.25"/>
    <row r="14" spans="2:12" ht="22.5" customHeigh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scale="95" orientation="landscape" r:id="rId2"/>
      <headerFooter>
        <oddHeader>&amp;CCS
Příloha I</oddHeader>
        <oddFooter>&amp;C1</oddFooter>
      </headerFooter>
    </customSheetView>
  </customSheetViews>
  <mergeCells count="8">
    <mergeCell ref="B11:L11"/>
    <mergeCell ref="B12:L12"/>
    <mergeCell ref="B5:L5"/>
    <mergeCell ref="B6:L6"/>
    <mergeCell ref="B7:L7"/>
    <mergeCell ref="B8:L8"/>
    <mergeCell ref="B9:L9"/>
    <mergeCell ref="B10:L10"/>
  </mergeCells>
  <hyperlinks>
    <hyperlink ref="B6:L6" location="'Potvrzení vrcholového vedení'!A1" display="Písemné potvrzení člena vedoucího orgánu nebo vrcholného vedení" xr:uid="{00000000-0004-0000-0200-000000000000}"/>
    <hyperlink ref="B7:L7" location="Zásady!A1" display="Klíčové prvky formálních zásad instituce přijaté k naplnění požadavků na zpřístupňování informací" xr:uid="{00000000-0004-0000-0200-000001000000}"/>
  </hyperlinks>
  <pageMargins left="0.70866141732283472" right="0.70866141732283472" top="0.74803149606299213" bottom="0.74803149606299213" header="0.31496062992125984" footer="0.31496062992125984"/>
  <pageSetup paperSize="9" scale="95" orientation="landscape" r:id="rId3"/>
  <headerFooter>
    <oddHeader>&amp;CCS
Příloha I</oddHeader>
    <oddFooter>&amp;C1</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46"/>
  <sheetViews>
    <sheetView showGridLines="0" zoomScaleNormal="100" workbookViewId="0"/>
  </sheetViews>
  <sheetFormatPr defaultRowHeight="15" x14ac:dyDescent="0.25"/>
  <cols>
    <col min="1" max="1" width="8.85546875" customWidth="1"/>
    <col min="2" max="2" width="127.7109375" customWidth="1"/>
    <col min="3" max="3" width="33.85546875" customWidth="1"/>
  </cols>
  <sheetData>
    <row r="2" spans="2:12" ht="22.5" customHeight="1" x14ac:dyDescent="0.25">
      <c r="B2" s="260"/>
    </row>
    <row r="3" spans="2:12" ht="20.25" customHeight="1" x14ac:dyDescent="0.25">
      <c r="B3" s="267" t="s">
        <v>1975</v>
      </c>
    </row>
    <row r="5" spans="2:12" ht="110.25" customHeight="1" x14ac:dyDescent="0.25">
      <c r="B5" s="260" t="s">
        <v>2017</v>
      </c>
      <c r="C5" s="163"/>
      <c r="D5" s="163"/>
      <c r="E5" s="163"/>
      <c r="F5" s="163"/>
      <c r="G5" s="163"/>
      <c r="H5" s="163"/>
      <c r="I5" s="163"/>
      <c r="J5" s="163"/>
      <c r="K5" s="163"/>
      <c r="L5" s="163"/>
    </row>
    <row r="6" spans="2:12" ht="12.6" customHeight="1" x14ac:dyDescent="0.25"/>
    <row r="7" spans="2:12" ht="22.5" customHeight="1" x14ac:dyDescent="0.25">
      <c r="B7" s="422" t="s">
        <v>1976</v>
      </c>
      <c r="C7" s="423"/>
    </row>
    <row r="8" spans="2:12" ht="25.15" customHeight="1" x14ac:dyDescent="0.25">
      <c r="B8" s="1559" t="s">
        <v>2025</v>
      </c>
      <c r="C8" s="380"/>
    </row>
    <row r="9" spans="2:12" ht="34.15" customHeight="1" x14ac:dyDescent="0.25">
      <c r="B9" s="381" t="s">
        <v>2015</v>
      </c>
      <c r="C9" s="424">
        <v>45291</v>
      </c>
    </row>
    <row r="10" spans="2:12" ht="31.15" customHeight="1" x14ac:dyDescent="0.25">
      <c r="B10" s="381" t="s">
        <v>2016</v>
      </c>
      <c r="C10" s="14" t="s">
        <v>2020</v>
      </c>
    </row>
    <row r="11" spans="2:12" ht="34.15" customHeight="1" x14ac:dyDescent="0.25">
      <c r="B11" s="163"/>
    </row>
    <row r="12" spans="2:12" ht="30" x14ac:dyDescent="0.25">
      <c r="B12" s="99" t="s">
        <v>1977</v>
      </c>
    </row>
    <row r="13" spans="2:12" x14ac:dyDescent="0.25">
      <c r="B13" s="1560" t="s">
        <v>2380</v>
      </c>
    </row>
    <row r="14" spans="2:12" x14ac:dyDescent="0.25">
      <c r="B14" s="1561"/>
    </row>
    <row r="15" spans="2:12" x14ac:dyDescent="0.25">
      <c r="B15" s="1561"/>
    </row>
    <row r="16" spans="2:12" x14ac:dyDescent="0.25">
      <c r="B16" s="1561"/>
    </row>
    <row r="17" spans="2:2" x14ac:dyDescent="0.25">
      <c r="B17" s="1561"/>
    </row>
    <row r="18" spans="2:2" x14ac:dyDescent="0.25">
      <c r="B18" s="1561"/>
    </row>
    <row r="19" spans="2:2" x14ac:dyDescent="0.25">
      <c r="B19" s="1561"/>
    </row>
    <row r="20" spans="2:2" x14ac:dyDescent="0.25">
      <c r="B20" s="1561"/>
    </row>
    <row r="21" spans="2:2" x14ac:dyDescent="0.25">
      <c r="B21" s="1561"/>
    </row>
    <row r="22" spans="2:2" x14ac:dyDescent="0.25">
      <c r="B22" s="1561"/>
    </row>
    <row r="23" spans="2:2" x14ac:dyDescent="0.25">
      <c r="B23" s="1561"/>
    </row>
    <row r="24" spans="2:2" x14ac:dyDescent="0.25">
      <c r="B24" s="1561"/>
    </row>
    <row r="25" spans="2:2" x14ac:dyDescent="0.25">
      <c r="B25" s="1561"/>
    </row>
    <row r="26" spans="2:2" x14ac:dyDescent="0.25">
      <c r="B26" s="1561"/>
    </row>
    <row r="27" spans="2:2" x14ac:dyDescent="0.25">
      <c r="B27" s="1561"/>
    </row>
    <row r="28" spans="2:2" x14ac:dyDescent="0.25">
      <c r="B28" s="1561"/>
    </row>
    <row r="29" spans="2:2" x14ac:dyDescent="0.25">
      <c r="B29" s="1561"/>
    </row>
    <row r="30" spans="2:2" x14ac:dyDescent="0.25">
      <c r="B30" s="1561"/>
    </row>
    <row r="31" spans="2:2" x14ac:dyDescent="0.25">
      <c r="B31" s="1561"/>
    </row>
    <row r="32" spans="2:2" x14ac:dyDescent="0.25">
      <c r="B32" s="1561"/>
    </row>
    <row r="33" spans="2:2" x14ac:dyDescent="0.25">
      <c r="B33" s="1561"/>
    </row>
    <row r="34" spans="2:2" x14ac:dyDescent="0.25">
      <c r="B34" s="1561"/>
    </row>
    <row r="35" spans="2:2" x14ac:dyDescent="0.25">
      <c r="B35" s="1561"/>
    </row>
    <row r="36" spans="2:2" x14ac:dyDescent="0.25">
      <c r="B36" s="1561"/>
    </row>
    <row r="37" spans="2:2" x14ac:dyDescent="0.25">
      <c r="B37" s="1561"/>
    </row>
    <row r="38" spans="2:2" x14ac:dyDescent="0.25">
      <c r="B38" s="1561"/>
    </row>
    <row r="39" spans="2:2" x14ac:dyDescent="0.25">
      <c r="B39" s="1561"/>
    </row>
    <row r="40" spans="2:2" x14ac:dyDescent="0.25">
      <c r="B40" s="1561"/>
    </row>
    <row r="41" spans="2:2" x14ac:dyDescent="0.25">
      <c r="B41" s="1561"/>
    </row>
    <row r="42" spans="2:2" x14ac:dyDescent="0.25">
      <c r="B42" s="1561"/>
    </row>
    <row r="43" spans="2:2" x14ac:dyDescent="0.25">
      <c r="B43" s="1561"/>
    </row>
    <row r="44" spans="2:2" x14ac:dyDescent="0.25">
      <c r="B44" s="1561"/>
    </row>
    <row r="45" spans="2:2" x14ac:dyDescent="0.25">
      <c r="B45" s="1561"/>
    </row>
    <row r="46" spans="2:2" ht="135.75" customHeight="1" x14ac:dyDescent="0.25">
      <c r="B46" s="1562"/>
    </row>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scale="95" orientation="landscape" r:id="rId2"/>
      <headerFooter>
        <oddHeader>&amp;CCS
Příloha I</oddHeader>
        <oddFooter>&amp;C1</oddFooter>
      </headerFooter>
    </customSheetView>
  </customSheetViews>
  <mergeCells count="1">
    <mergeCell ref="B13:B46"/>
  </mergeCells>
  <pageMargins left="0.70866141732283472" right="0.70866141732283472" top="0.74803149606299213" bottom="0.74803149606299213" header="0.31496062992125984" footer="0.31496062992125984"/>
  <pageSetup paperSize="9" scale="95" orientation="landscape" r:id="rId3"/>
  <headerFooter>
    <oddHeader>&amp;CCS
Příloha I</oddHeader>
    <oddFooter>&amp;C1</oddFooter>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8"/>
  <sheetViews>
    <sheetView showGridLines="0" zoomScaleNormal="100" workbookViewId="0"/>
  </sheetViews>
  <sheetFormatPr defaultRowHeight="15" x14ac:dyDescent="0.25"/>
  <cols>
    <col min="2" max="2" width="165.85546875" customWidth="1"/>
  </cols>
  <sheetData>
    <row r="2" spans="2:12" ht="22.5" customHeight="1" x14ac:dyDescent="0.25">
      <c r="B2" s="260"/>
    </row>
    <row r="3" spans="2:12" ht="20.25" customHeight="1" x14ac:dyDescent="0.25">
      <c r="B3" s="267" t="s">
        <v>1973</v>
      </c>
    </row>
    <row r="4" spans="2:12" ht="60" x14ac:dyDescent="0.25">
      <c r="B4" s="99" t="s">
        <v>2018</v>
      </c>
    </row>
    <row r="5" spans="2:12" ht="22.5" customHeight="1" x14ac:dyDescent="0.25">
      <c r="B5" s="680"/>
      <c r="C5" s="680"/>
      <c r="D5" s="680"/>
      <c r="E5" s="680"/>
      <c r="F5" s="680"/>
      <c r="G5" s="680"/>
      <c r="H5" s="680"/>
      <c r="I5" s="680"/>
      <c r="J5" s="680"/>
      <c r="K5" s="680"/>
      <c r="L5" s="680"/>
    </row>
    <row r="6" spans="2:12" ht="22.5" customHeight="1" x14ac:dyDescent="0.25">
      <c r="B6" s="99" t="s">
        <v>1974</v>
      </c>
      <c r="C6" s="99"/>
      <c r="D6" s="99"/>
      <c r="E6" s="99"/>
      <c r="F6" s="99"/>
      <c r="G6" s="99"/>
      <c r="H6" s="99"/>
      <c r="I6" s="99"/>
      <c r="J6" s="99"/>
      <c r="K6" s="99"/>
      <c r="L6" s="99"/>
    </row>
    <row r="7" spans="2:12" ht="22.5" customHeight="1" x14ac:dyDescent="0.25"/>
    <row r="8" spans="2:12" ht="22.5" customHeigh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scale="95" orientation="landscape" r:id="rId2"/>
      <headerFooter>
        <oddHeader>&amp;CCS
Příloha I</oddHeader>
        <oddFooter>&amp;C1</oddFooter>
      </headerFooter>
    </customSheetView>
  </customSheetViews>
  <mergeCells count="1">
    <mergeCell ref="B5:L5"/>
  </mergeCells>
  <pageMargins left="0.70866141732283472" right="0.70866141732283472" top="0.74803149606299213" bottom="0.74803149606299213" header="0.31496062992125984" footer="0.31496062992125984"/>
  <pageSetup paperSize="9" scale="95" orientation="landscape" r:id="rId3"/>
  <headerFooter>
    <oddHeader>&amp;CCS
Příloha I</oddHeader>
    <oddFooter>&amp;C1</oddFooter>
  </headerFooter>
  <drawing r:id="rId4"/>
  <legacyDrawing r:id="rId5"/>
  <oleObjects>
    <mc:AlternateContent xmlns:mc="http://schemas.openxmlformats.org/markup-compatibility/2006">
      <mc:Choice Requires="x14">
        <oleObject progId="Acrobat Document" dvAspect="DVASPECT_ICON" shapeId="126977" r:id="rId6">
          <objectPr defaultSize="0" r:id="rId7">
            <anchor moveWithCells="1">
              <from>
                <xdr:col>0</xdr:col>
                <xdr:colOff>581025</xdr:colOff>
                <xdr:row>6</xdr:row>
                <xdr:rowOff>276225</xdr:rowOff>
              </from>
              <to>
                <xdr:col>1</xdr:col>
                <xdr:colOff>885825</xdr:colOff>
                <xdr:row>10</xdr:row>
                <xdr:rowOff>9525</xdr:rowOff>
              </to>
            </anchor>
          </objectPr>
        </oleObject>
      </mc:Choice>
      <mc:Fallback>
        <oleObject progId="Acrobat Document" dvAspect="DVASPECT_ICON" shapeId="126977" r:id="rId6"/>
      </mc:Fallback>
    </mc:AlternateContent>
  </oleObjec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V24"/>
  <sheetViews>
    <sheetView showGridLines="0" workbookViewId="0"/>
  </sheetViews>
  <sheetFormatPr defaultRowHeight="15" x14ac:dyDescent="0.25"/>
  <sheetData>
    <row r="2" spans="2:22" ht="61.5" customHeight="1" x14ac:dyDescent="0.25">
      <c r="B2" s="950" t="s">
        <v>1791</v>
      </c>
      <c r="C2" s="951"/>
      <c r="D2" s="951"/>
      <c r="E2" s="951"/>
      <c r="F2" s="951"/>
      <c r="G2" s="951"/>
      <c r="H2" s="951"/>
      <c r="I2" s="951"/>
      <c r="J2" s="951"/>
      <c r="K2" s="951"/>
      <c r="L2" s="951"/>
      <c r="M2" s="951"/>
      <c r="N2" s="951"/>
      <c r="O2" s="951"/>
      <c r="P2" s="951"/>
      <c r="Q2" s="951"/>
      <c r="R2" s="951"/>
      <c r="S2" s="951"/>
      <c r="T2" s="951"/>
      <c r="U2" s="951"/>
    </row>
    <row r="3" spans="2:22" x14ac:dyDescent="0.25">
      <c r="B3" s="87"/>
      <c r="C3" s="87"/>
      <c r="D3" s="87"/>
      <c r="E3" s="87"/>
      <c r="F3" s="87"/>
      <c r="G3" s="87"/>
      <c r="H3" s="87"/>
      <c r="I3" s="87"/>
      <c r="J3" s="87"/>
      <c r="K3" s="87"/>
      <c r="L3" s="87"/>
      <c r="M3" s="87"/>
      <c r="N3" s="87"/>
      <c r="O3" s="87"/>
      <c r="P3" s="87"/>
      <c r="Q3" s="87"/>
      <c r="R3" s="87"/>
      <c r="S3" s="87"/>
      <c r="T3" s="87"/>
      <c r="U3" s="87"/>
    </row>
    <row r="4" spans="2:22" ht="30" customHeight="1" x14ac:dyDescent="0.25">
      <c r="B4" s="951" t="s">
        <v>1782</v>
      </c>
      <c r="C4" s="951"/>
      <c r="D4" s="951"/>
      <c r="E4" s="951"/>
      <c r="F4" s="951"/>
      <c r="G4" s="951"/>
      <c r="H4" s="951"/>
      <c r="I4" s="951"/>
      <c r="J4" s="951"/>
      <c r="K4" s="951"/>
      <c r="L4" s="951"/>
      <c r="M4" s="951"/>
      <c r="N4" s="951"/>
      <c r="O4" s="951"/>
      <c r="P4" s="951"/>
      <c r="Q4" s="951"/>
      <c r="R4" s="951"/>
      <c r="S4" s="951"/>
      <c r="T4" s="951"/>
      <c r="U4" s="951"/>
    </row>
    <row r="6" spans="2:22" ht="78.75" customHeight="1" x14ac:dyDescent="0.25">
      <c r="B6" s="944" t="s">
        <v>1792</v>
      </c>
      <c r="C6" s="945"/>
      <c r="D6" s="945"/>
      <c r="E6" s="945"/>
      <c r="F6" s="945"/>
      <c r="G6" s="945"/>
      <c r="H6" s="945"/>
      <c r="I6" s="945"/>
      <c r="J6" s="945"/>
      <c r="K6" s="945"/>
      <c r="L6" s="945"/>
      <c r="M6" s="946"/>
      <c r="N6" s="946"/>
      <c r="O6" s="946"/>
      <c r="P6" s="946"/>
      <c r="Q6" s="946"/>
      <c r="R6" s="947"/>
    </row>
    <row r="7" spans="2:22" x14ac:dyDescent="0.25">
      <c r="B7" s="680"/>
      <c r="C7" s="680"/>
      <c r="D7" s="680"/>
      <c r="E7" s="680"/>
      <c r="F7" s="680"/>
      <c r="G7" s="680"/>
      <c r="H7" s="680"/>
      <c r="I7" s="680"/>
      <c r="J7" s="680"/>
      <c r="K7" s="680"/>
      <c r="L7" s="680"/>
    </row>
    <row r="8" spans="2:22" ht="36.75" customHeight="1" x14ac:dyDescent="0.25">
      <c r="B8" s="952" t="s">
        <v>1783</v>
      </c>
      <c r="C8" s="951"/>
      <c r="D8" s="951"/>
      <c r="E8" s="951"/>
      <c r="F8" s="951"/>
      <c r="G8" s="951"/>
      <c r="H8" s="951"/>
      <c r="I8" s="951"/>
      <c r="J8" s="951"/>
      <c r="K8" s="951"/>
      <c r="L8" s="951"/>
      <c r="M8" s="951"/>
      <c r="N8" s="951"/>
      <c r="O8" s="951"/>
      <c r="P8" s="951"/>
      <c r="Q8" s="951"/>
      <c r="R8" s="951"/>
      <c r="S8" s="951"/>
      <c r="T8" s="951"/>
      <c r="U8" s="951"/>
      <c r="V8" s="87"/>
    </row>
    <row r="9" spans="2:22" x14ac:dyDescent="0.25">
      <c r="B9" s="680"/>
      <c r="C9" s="680"/>
      <c r="D9" s="680"/>
      <c r="E9" s="680"/>
      <c r="F9" s="680"/>
      <c r="G9" s="680"/>
      <c r="H9" s="680"/>
      <c r="I9" s="680"/>
      <c r="J9" s="680"/>
      <c r="K9" s="680"/>
      <c r="L9" s="680"/>
      <c r="M9" s="87"/>
      <c r="N9" s="87"/>
      <c r="O9" s="87"/>
      <c r="P9" s="87"/>
      <c r="Q9" s="87"/>
      <c r="R9" s="87"/>
      <c r="S9" s="87"/>
      <c r="T9" s="87"/>
      <c r="U9" s="87"/>
      <c r="V9" s="87"/>
    </row>
    <row r="10" spans="2:22" ht="60.75" customHeight="1" x14ac:dyDescent="0.25">
      <c r="B10" s="952" t="s">
        <v>1786</v>
      </c>
      <c r="C10" s="951"/>
      <c r="D10" s="951"/>
      <c r="E10" s="951"/>
      <c r="F10" s="951"/>
      <c r="G10" s="951"/>
      <c r="H10" s="951"/>
      <c r="I10" s="951"/>
      <c r="J10" s="951"/>
      <c r="K10" s="951"/>
      <c r="L10" s="951"/>
      <c r="M10" s="951"/>
      <c r="N10" s="951"/>
      <c r="O10" s="951"/>
      <c r="P10" s="951"/>
      <c r="Q10" s="951"/>
      <c r="R10" s="951"/>
      <c r="S10" s="951"/>
      <c r="T10" s="951"/>
      <c r="U10" s="951"/>
      <c r="V10" s="951"/>
    </row>
    <row r="11" spans="2:22" ht="22.5" customHeight="1" x14ac:dyDescent="0.25">
      <c r="B11" s="679"/>
      <c r="C11" s="679"/>
      <c r="D11" s="679"/>
      <c r="E11" s="679"/>
      <c r="F11" s="679"/>
      <c r="G11" s="679"/>
      <c r="H11" s="679"/>
      <c r="I11" s="679"/>
      <c r="J11" s="679"/>
      <c r="K11" s="679"/>
      <c r="L11" s="679"/>
    </row>
    <row r="12" spans="2:22" ht="51.75" customHeight="1" x14ac:dyDescent="0.25">
      <c r="B12" s="952" t="s">
        <v>1785</v>
      </c>
      <c r="C12" s="951"/>
      <c r="D12" s="951"/>
      <c r="E12" s="951"/>
      <c r="F12" s="951"/>
      <c r="G12" s="951"/>
      <c r="H12" s="951"/>
      <c r="I12" s="951"/>
      <c r="J12" s="951"/>
      <c r="K12" s="951"/>
      <c r="L12" s="951"/>
      <c r="M12" s="744"/>
      <c r="N12" s="744"/>
      <c r="O12" s="744"/>
      <c r="P12" s="744"/>
      <c r="Q12" s="744"/>
      <c r="R12" s="744"/>
      <c r="S12" s="744"/>
      <c r="T12" s="744"/>
      <c r="U12" s="744"/>
      <c r="V12" s="744"/>
    </row>
    <row r="13" spans="2:22" ht="16.5" customHeight="1" x14ac:dyDescent="0.25">
      <c r="B13" s="263"/>
      <c r="C13" s="264"/>
      <c r="D13" s="264"/>
      <c r="E13" s="264"/>
      <c r="F13" s="264"/>
      <c r="G13" s="264"/>
      <c r="H13" s="264"/>
      <c r="I13" s="264"/>
      <c r="J13" s="264"/>
      <c r="K13" s="264"/>
      <c r="L13" s="264"/>
      <c r="M13" s="99"/>
      <c r="N13" s="99"/>
      <c r="O13" s="99"/>
      <c r="P13" s="99"/>
      <c r="Q13" s="99"/>
      <c r="R13" s="99"/>
      <c r="S13" s="99"/>
      <c r="T13" s="99"/>
      <c r="U13" s="99"/>
      <c r="V13" s="99"/>
    </row>
    <row r="14" spans="2:22" ht="22.5" customHeight="1" x14ac:dyDescent="0.25">
      <c r="B14" s="948" t="s">
        <v>1793</v>
      </c>
      <c r="C14" s="949"/>
      <c r="D14" s="949"/>
      <c r="E14" s="949"/>
      <c r="F14" s="949"/>
      <c r="G14" s="949"/>
      <c r="H14" s="949"/>
      <c r="I14" s="949"/>
      <c r="J14" s="949"/>
      <c r="K14" s="949"/>
      <c r="L14" s="949"/>
      <c r="M14" s="744"/>
      <c r="N14" s="744"/>
      <c r="O14" s="744"/>
      <c r="P14" s="744"/>
      <c r="Q14" s="744"/>
      <c r="R14" s="744"/>
      <c r="S14" s="744"/>
      <c r="T14" s="744"/>
      <c r="U14" s="744"/>
    </row>
    <row r="15" spans="2:22" ht="22.5" customHeight="1" x14ac:dyDescent="0.25">
      <c r="B15" s="262" t="s">
        <v>1784</v>
      </c>
    </row>
    <row r="16" spans="2:22" ht="22.5" customHeight="1" x14ac:dyDescent="0.25"/>
    <row r="17" spans="2:22" ht="33" customHeight="1" x14ac:dyDescent="0.25">
      <c r="B17" s="941" t="s">
        <v>1794</v>
      </c>
      <c r="C17" s="744"/>
      <c r="D17" s="744"/>
      <c r="E17" s="744"/>
      <c r="F17" s="744"/>
      <c r="G17" s="744"/>
      <c r="H17" s="744"/>
      <c r="I17" s="744"/>
      <c r="J17" s="744"/>
      <c r="K17" s="744"/>
      <c r="L17" s="744"/>
      <c r="M17" s="744"/>
      <c r="N17" s="744"/>
      <c r="O17" s="744"/>
      <c r="P17" s="744"/>
      <c r="Q17" s="744"/>
      <c r="R17" s="744"/>
      <c r="S17" s="744"/>
      <c r="T17" s="744"/>
      <c r="U17" s="744"/>
      <c r="V17" s="744"/>
    </row>
    <row r="19" spans="2:22" x14ac:dyDescent="0.25">
      <c r="B19" s="942" t="s">
        <v>1788</v>
      </c>
      <c r="C19" s="943"/>
      <c r="D19" s="943"/>
      <c r="E19" s="943"/>
      <c r="F19" s="943"/>
      <c r="G19" s="943"/>
      <c r="H19" s="943"/>
      <c r="I19" s="943"/>
      <c r="J19" s="943"/>
      <c r="K19" s="943"/>
      <c r="L19" s="943"/>
      <c r="M19" s="943"/>
      <c r="N19" s="943"/>
      <c r="O19" s="943"/>
      <c r="P19" s="943"/>
      <c r="Q19" s="943"/>
      <c r="R19" s="943"/>
      <c r="S19" s="943"/>
      <c r="T19" s="943"/>
      <c r="U19" s="943"/>
      <c r="V19" s="943"/>
    </row>
    <row r="20" spans="2:22" ht="69.75" customHeight="1" x14ac:dyDescent="0.25">
      <c r="B20" s="943"/>
      <c r="C20" s="943"/>
      <c r="D20" s="943"/>
      <c r="E20" s="943"/>
      <c r="F20" s="943"/>
      <c r="G20" s="943"/>
      <c r="H20" s="943"/>
      <c r="I20" s="943"/>
      <c r="J20" s="943"/>
      <c r="K20" s="943"/>
      <c r="L20" s="943"/>
      <c r="M20" s="943"/>
      <c r="N20" s="943"/>
      <c r="O20" s="943"/>
      <c r="P20" s="943"/>
      <c r="Q20" s="943"/>
      <c r="R20" s="943"/>
      <c r="S20" s="943"/>
      <c r="T20" s="943"/>
      <c r="U20" s="943"/>
      <c r="V20" s="943"/>
    </row>
    <row r="21" spans="2:22" ht="34.5" customHeight="1" x14ac:dyDescent="0.25">
      <c r="B21" s="744" t="s">
        <v>1787</v>
      </c>
      <c r="C21" s="744"/>
      <c r="D21" s="744"/>
      <c r="E21" s="744"/>
      <c r="F21" s="744"/>
      <c r="G21" s="744"/>
      <c r="H21" s="744"/>
      <c r="I21" s="744"/>
      <c r="J21" s="744"/>
      <c r="K21" s="744"/>
      <c r="L21" s="744"/>
      <c r="M21" s="744"/>
      <c r="N21" s="744"/>
      <c r="O21" s="744"/>
      <c r="P21" s="744"/>
      <c r="Q21" s="744"/>
      <c r="R21" s="744"/>
      <c r="S21" s="744"/>
      <c r="T21" s="744"/>
      <c r="U21" s="744"/>
      <c r="V21" s="744"/>
    </row>
    <row r="23" spans="2:22" ht="87.75" customHeight="1" x14ac:dyDescent="0.25">
      <c r="B23" s="942" t="s">
        <v>1789</v>
      </c>
      <c r="C23" s="943"/>
      <c r="D23" s="943"/>
      <c r="E23" s="943"/>
      <c r="F23" s="943"/>
      <c r="G23" s="943"/>
      <c r="H23" s="943"/>
      <c r="I23" s="943"/>
      <c r="J23" s="943"/>
      <c r="K23" s="943"/>
      <c r="L23" s="943"/>
      <c r="M23" s="943"/>
      <c r="N23" s="943"/>
      <c r="O23" s="943"/>
      <c r="P23" s="943"/>
      <c r="Q23" s="943"/>
      <c r="R23" s="943"/>
      <c r="S23" s="943"/>
      <c r="T23" s="943"/>
      <c r="U23" s="943"/>
      <c r="V23" s="943"/>
    </row>
    <row r="24" spans="2:22" ht="62.25" customHeight="1" x14ac:dyDescent="0.25">
      <c r="B24" s="1563" t="s">
        <v>1790</v>
      </c>
      <c r="C24" s="1564"/>
      <c r="D24" s="1564"/>
      <c r="E24" s="1564"/>
      <c r="F24" s="1564"/>
      <c r="G24" s="1564"/>
      <c r="H24" s="1564"/>
      <c r="I24" s="1564"/>
      <c r="J24" s="1564"/>
      <c r="K24" s="1564"/>
      <c r="L24" s="1564"/>
      <c r="M24" s="1564"/>
      <c r="N24" s="1564"/>
      <c r="O24" s="1564"/>
      <c r="P24" s="1564"/>
      <c r="Q24" s="1564"/>
      <c r="R24" s="1564"/>
      <c r="S24" s="1564"/>
      <c r="T24" s="1564"/>
      <c r="U24" s="1564"/>
      <c r="V24" s="1564"/>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15">
    <mergeCell ref="B6:R6"/>
    <mergeCell ref="B14:U14"/>
    <mergeCell ref="B2:U2"/>
    <mergeCell ref="B4:U4"/>
    <mergeCell ref="B8:U8"/>
    <mergeCell ref="B10:V10"/>
    <mergeCell ref="B12:V12"/>
    <mergeCell ref="B7:L7"/>
    <mergeCell ref="B9:L9"/>
    <mergeCell ref="B11:L11"/>
    <mergeCell ref="B17:V17"/>
    <mergeCell ref="B19:V20"/>
    <mergeCell ref="B21:V21"/>
    <mergeCell ref="B23:V23"/>
    <mergeCell ref="B24:V24"/>
  </mergeCells>
  <hyperlinks>
    <hyperlink ref="B6:L6" location="'EU AE1'!A1" display="Šablona EU AE1 – Zatížená a nezatížená aktiva" xr:uid="{00000000-0004-0000-7200-000000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H35"/>
  <sheetViews>
    <sheetView showGridLines="0" zoomScaleNormal="100" workbookViewId="0"/>
  </sheetViews>
  <sheetFormatPr defaultColWidth="8.85546875" defaultRowHeight="12.75" x14ac:dyDescent="0.25"/>
  <cols>
    <col min="1" max="1" width="6.28515625" style="140" customWidth="1"/>
    <col min="2" max="2" width="52.85546875" style="140" customWidth="1"/>
    <col min="3" max="7" width="18.85546875" style="140" customWidth="1"/>
    <col min="8" max="9" width="17.7109375" style="140" customWidth="1"/>
    <col min="10" max="10" width="13.7109375" style="140" customWidth="1"/>
    <col min="11" max="16384" width="8.85546875" style="140"/>
  </cols>
  <sheetData>
    <row r="1" spans="1:8" ht="18.75" x14ac:dyDescent="0.25">
      <c r="A1" s="157" t="s">
        <v>1778</v>
      </c>
      <c r="B1" s="157"/>
      <c r="G1" s="140" t="s">
        <v>163</v>
      </c>
      <c r="H1" s="140" t="s">
        <v>1276</v>
      </c>
    </row>
    <row r="2" spans="1:8" ht="45" customHeight="1" x14ac:dyDescent="0.25">
      <c r="A2" s="744" t="s">
        <v>1749</v>
      </c>
      <c r="B2" s="744"/>
      <c r="C2" s="744"/>
      <c r="D2" s="744"/>
      <c r="E2" s="744"/>
      <c r="F2" s="744"/>
      <c r="G2" s="744"/>
      <c r="H2" s="99"/>
    </row>
    <row r="3" spans="1:8" s="1565" customFormat="1" ht="15" x14ac:dyDescent="0.25">
      <c r="A3" s="986"/>
      <c r="B3" s="986"/>
    </row>
    <row r="4" spans="1:8" s="1565" customFormat="1" ht="14.25" x14ac:dyDescent="0.25"/>
    <row r="5" spans="1:8" s="1565" customFormat="1" ht="15" x14ac:dyDescent="0.25">
      <c r="A5" s="114"/>
      <c r="B5" s="114"/>
      <c r="C5" s="984" t="s">
        <v>6</v>
      </c>
      <c r="D5" s="984" t="s">
        <v>7</v>
      </c>
      <c r="E5" s="984" t="s">
        <v>8</v>
      </c>
      <c r="F5" s="984" t="s">
        <v>42</v>
      </c>
      <c r="G5" s="1566" t="s">
        <v>43</v>
      </c>
    </row>
    <row r="6" spans="1:8" s="1565" customFormat="1" ht="15" x14ac:dyDescent="0.2">
      <c r="A6" s="114"/>
      <c r="B6" s="440" t="s">
        <v>2039</v>
      </c>
      <c r="C6" s="1314" t="s">
        <v>2339</v>
      </c>
      <c r="D6" s="1567" t="s">
        <v>2177</v>
      </c>
      <c r="E6" s="1567" t="s">
        <v>2178</v>
      </c>
      <c r="F6" s="1567" t="s">
        <v>2179</v>
      </c>
      <c r="G6" s="1567" t="s">
        <v>2180</v>
      </c>
    </row>
    <row r="7" spans="1:8" s="1565" customFormat="1" ht="15" x14ac:dyDescent="0.25">
      <c r="A7" s="953" t="s">
        <v>1750</v>
      </c>
      <c r="B7" s="954"/>
      <c r="C7" s="954"/>
      <c r="D7" s="954"/>
      <c r="E7" s="954"/>
      <c r="F7" s="954"/>
      <c r="G7" s="954"/>
    </row>
    <row r="8" spans="1:8" s="1565" customFormat="1" ht="15" x14ac:dyDescent="0.25">
      <c r="A8" s="1568">
        <v>1</v>
      </c>
      <c r="B8" s="1569" t="s">
        <v>1779</v>
      </c>
      <c r="C8" s="1570">
        <v>41024041078.269997</v>
      </c>
      <c r="D8" s="1570">
        <v>41564358988.619987</v>
      </c>
      <c r="E8" s="1570">
        <v>41248352407.019997</v>
      </c>
      <c r="F8" s="1570">
        <v>39115381562.039993</v>
      </c>
      <c r="G8" s="1571">
        <v>41019782689.19001</v>
      </c>
      <c r="H8" s="1572"/>
    </row>
    <row r="9" spans="1:8" s="1565" customFormat="1" ht="45" x14ac:dyDescent="0.25">
      <c r="A9" s="1568">
        <v>2</v>
      </c>
      <c r="B9" s="1569" t="s">
        <v>1751</v>
      </c>
      <c r="C9" s="1570">
        <v>41024041078.286011</v>
      </c>
      <c r="D9" s="1570">
        <v>41564358988.626907</v>
      </c>
      <c r="E9" s="1570">
        <v>41248352407.022194</v>
      </c>
      <c r="F9" s="1570">
        <v>39115381562.035812</v>
      </c>
      <c r="G9" s="1571">
        <v>38478414819.944824</v>
      </c>
      <c r="H9" s="1573"/>
    </row>
    <row r="10" spans="1:8" s="1565" customFormat="1" ht="75" x14ac:dyDescent="0.25">
      <c r="A10" s="1568" t="s">
        <v>370</v>
      </c>
      <c r="B10" s="1569" t="s">
        <v>1752</v>
      </c>
      <c r="C10" s="1570">
        <v>41024041078.269997</v>
      </c>
      <c r="D10" s="1570">
        <v>41564358988.619987</v>
      </c>
      <c r="E10" s="1570">
        <v>41248352407.019997</v>
      </c>
      <c r="F10" s="1570">
        <v>39115381562.039993</v>
      </c>
      <c r="G10" s="1571">
        <v>41019782689.19001</v>
      </c>
      <c r="H10" s="1573"/>
    </row>
    <row r="11" spans="1:8" s="1565" customFormat="1" ht="15" x14ac:dyDescent="0.25">
      <c r="A11" s="1568">
        <v>3</v>
      </c>
      <c r="B11" s="1569" t="s">
        <v>46</v>
      </c>
      <c r="C11" s="1570">
        <v>41107771496.649994</v>
      </c>
      <c r="D11" s="1570">
        <v>41640006651.709984</v>
      </c>
      <c r="E11" s="1570">
        <v>41320647620.649994</v>
      </c>
      <c r="F11" s="1570">
        <v>39182113773.669991</v>
      </c>
      <c r="G11" s="1571">
        <v>41081147100.560013</v>
      </c>
      <c r="H11" s="1573"/>
    </row>
    <row r="12" spans="1:8" s="1565" customFormat="1" ht="45" x14ac:dyDescent="0.25">
      <c r="A12" s="1568">
        <v>4</v>
      </c>
      <c r="B12" s="1569" t="s">
        <v>1753</v>
      </c>
      <c r="C12" s="1570">
        <v>41107771496.669533</v>
      </c>
      <c r="D12" s="1570">
        <v>41640006651.71846</v>
      </c>
      <c r="E12" s="1570">
        <v>41320647620.653496</v>
      </c>
      <c r="F12" s="1570">
        <v>39182113773.661713</v>
      </c>
      <c r="G12" s="1571">
        <v>38539779231.318207</v>
      </c>
      <c r="H12" s="1573"/>
    </row>
    <row r="13" spans="1:8" s="1565" customFormat="1" ht="75" x14ac:dyDescent="0.25">
      <c r="A13" s="1568" t="s">
        <v>1754</v>
      </c>
      <c r="B13" s="1569" t="s">
        <v>1755</v>
      </c>
      <c r="C13" s="1570">
        <v>41107771496.649994</v>
      </c>
      <c r="D13" s="1570">
        <v>41640006651.709984</v>
      </c>
      <c r="E13" s="1570">
        <v>41320647620.649994</v>
      </c>
      <c r="F13" s="1570">
        <v>39182113773.669991</v>
      </c>
      <c r="G13" s="1571">
        <v>41081147100.560013</v>
      </c>
      <c r="H13" s="1574"/>
    </row>
    <row r="14" spans="1:8" s="1565" customFormat="1" ht="15" x14ac:dyDescent="0.25">
      <c r="A14" s="1568">
        <v>5</v>
      </c>
      <c r="B14" s="1569" t="s">
        <v>336</v>
      </c>
      <c r="C14" s="1570">
        <v>43392641091.439995</v>
      </c>
      <c r="D14" s="1570">
        <v>43833570738.749985</v>
      </c>
      <c r="E14" s="1570">
        <v>45639245348.979996</v>
      </c>
      <c r="F14" s="1570">
        <v>43453950834.109993</v>
      </c>
      <c r="G14" s="1571">
        <v>45454019338.860016</v>
      </c>
      <c r="H14" s="1574"/>
    </row>
    <row r="15" spans="1:8" s="1565" customFormat="1" ht="45" x14ac:dyDescent="0.25">
      <c r="A15" s="1568">
        <v>6</v>
      </c>
      <c r="B15" s="1569" t="s">
        <v>1756</v>
      </c>
      <c r="C15" s="1570">
        <v>43392641091.460899</v>
      </c>
      <c r="D15" s="1570">
        <v>43833570738.759506</v>
      </c>
      <c r="E15" s="1570">
        <v>45639245348.984299</v>
      </c>
      <c r="F15" s="1570">
        <v>43453950834.09761</v>
      </c>
      <c r="G15" s="1571">
        <v>42912651469.618515</v>
      </c>
      <c r="H15" s="1574"/>
    </row>
    <row r="16" spans="1:8" s="1565" customFormat="1" ht="75" x14ac:dyDescent="0.25">
      <c r="A16" s="1568" t="s">
        <v>1757</v>
      </c>
      <c r="B16" s="529" t="s">
        <v>1758</v>
      </c>
      <c r="C16" s="1570">
        <v>43392641091.439995</v>
      </c>
      <c r="D16" s="1570">
        <v>43833570738.749985</v>
      </c>
      <c r="E16" s="1570">
        <v>45639245348.979996</v>
      </c>
      <c r="F16" s="1570">
        <v>43453950834.109993</v>
      </c>
      <c r="G16" s="1571">
        <v>45454019338.860016</v>
      </c>
    </row>
    <row r="17" spans="1:7" s="1565" customFormat="1" ht="15" x14ac:dyDescent="0.25">
      <c r="A17" s="953" t="s">
        <v>1759</v>
      </c>
      <c r="B17" s="954"/>
      <c r="C17" s="954"/>
      <c r="D17" s="954"/>
      <c r="E17" s="954"/>
      <c r="F17" s="954"/>
      <c r="G17" s="954"/>
    </row>
    <row r="18" spans="1:7" s="1565" customFormat="1" ht="15" x14ac:dyDescent="0.25">
      <c r="A18" s="1568">
        <v>7</v>
      </c>
      <c r="B18" s="1569" t="s">
        <v>1760</v>
      </c>
      <c r="C18" s="1570">
        <v>289112881454.14008</v>
      </c>
      <c r="D18" s="1570">
        <v>305933889777.79999</v>
      </c>
      <c r="E18" s="1570">
        <v>301567947076.61005</v>
      </c>
      <c r="F18" s="1570">
        <v>308437303030.00507</v>
      </c>
      <c r="G18" s="1570">
        <v>321143046791.92505</v>
      </c>
    </row>
    <row r="19" spans="1:7" s="1565" customFormat="1" ht="45" x14ac:dyDescent="0.25">
      <c r="A19" s="1568">
        <v>8</v>
      </c>
      <c r="B19" s="1569" t="s">
        <v>1761</v>
      </c>
      <c r="C19" s="1570">
        <v>289112881454.15509</v>
      </c>
      <c r="D19" s="1570">
        <v>305933889777.79382</v>
      </c>
      <c r="E19" s="1570">
        <v>301567947076.59003</v>
      </c>
      <c r="F19" s="1570">
        <v>308437303029.93781</v>
      </c>
      <c r="G19" s="1570">
        <v>319439383986.27258</v>
      </c>
    </row>
    <row r="20" spans="1:7" s="1565" customFormat="1" ht="15" x14ac:dyDescent="0.25">
      <c r="A20" s="953" t="s">
        <v>1762</v>
      </c>
      <c r="B20" s="954"/>
      <c r="C20" s="954"/>
      <c r="D20" s="954"/>
      <c r="E20" s="954"/>
      <c r="F20" s="954"/>
      <c r="G20" s="954"/>
    </row>
    <row r="21" spans="1:7" s="1565" customFormat="1" ht="30" x14ac:dyDescent="0.25">
      <c r="A21" s="1568">
        <v>9</v>
      </c>
      <c r="B21" s="1569" t="s">
        <v>1763</v>
      </c>
      <c r="C21" s="1575">
        <v>0.14189627550295558</v>
      </c>
      <c r="D21" s="1575">
        <v>0.1358605907269973</v>
      </c>
      <c r="E21" s="1575">
        <v>0.13677963061684836</v>
      </c>
      <c r="F21" s="1575">
        <v>0.12681793407535669</v>
      </c>
      <c r="G21" s="1575">
        <v>0.1277305646158596</v>
      </c>
    </row>
    <row r="22" spans="1:7" s="1565" customFormat="1" ht="60" x14ac:dyDescent="0.25">
      <c r="A22" s="1568">
        <v>10</v>
      </c>
      <c r="B22" s="1569" t="s">
        <v>1764</v>
      </c>
      <c r="C22" s="1575">
        <v>0.1418962755030036</v>
      </c>
      <c r="D22" s="1575">
        <v>0.13586059072702267</v>
      </c>
      <c r="E22" s="1575">
        <v>0.13677963061686471</v>
      </c>
      <c r="F22" s="1575">
        <v>0.12681793407537079</v>
      </c>
      <c r="G22" s="1575">
        <v>0.12045607632901764</v>
      </c>
    </row>
    <row r="23" spans="1:7" s="1565" customFormat="1" ht="90" x14ac:dyDescent="0.25">
      <c r="A23" s="1568" t="s">
        <v>1765</v>
      </c>
      <c r="B23" s="1569" t="s">
        <v>1766</v>
      </c>
      <c r="C23" s="1575">
        <v>0.14189627550295558</v>
      </c>
      <c r="D23" s="1575">
        <v>0.1358605907269973</v>
      </c>
      <c r="E23" s="1575">
        <v>0.13677963061684836</v>
      </c>
      <c r="F23" s="1575">
        <v>0.12681793407535669</v>
      </c>
      <c r="G23" s="1575">
        <v>0.1277305646158596</v>
      </c>
    </row>
    <row r="24" spans="1:7" s="1565" customFormat="1" ht="30" x14ac:dyDescent="0.25">
      <c r="A24" s="1568">
        <v>11</v>
      </c>
      <c r="B24" s="1569" t="s">
        <v>1767</v>
      </c>
      <c r="C24" s="1575">
        <v>0.14218588701372212</v>
      </c>
      <c r="D24" s="1575">
        <v>0.13610785873364062</v>
      </c>
      <c r="E24" s="1575">
        <v>0.1370193617100591</v>
      </c>
      <c r="F24" s="1575">
        <v>0.1270342899148561</v>
      </c>
      <c r="G24" s="1575">
        <v>0.12792164585514848</v>
      </c>
    </row>
    <row r="25" spans="1:7" s="1565" customFormat="1" ht="60" x14ac:dyDescent="0.25">
      <c r="A25" s="1568">
        <v>12</v>
      </c>
      <c r="B25" s="1569" t="s">
        <v>1768</v>
      </c>
      <c r="C25" s="1575">
        <v>0.14218588701378229</v>
      </c>
      <c r="D25" s="1575">
        <v>0.13610785873367107</v>
      </c>
      <c r="E25" s="1575">
        <v>0.13701936171007981</v>
      </c>
      <c r="F25" s="1575">
        <v>0.12703428991485696</v>
      </c>
      <c r="G25" s="1575">
        <v>0.12064817665993995</v>
      </c>
    </row>
    <row r="26" spans="1:7" s="1565" customFormat="1" ht="90" x14ac:dyDescent="0.25">
      <c r="A26" s="1568" t="s">
        <v>1769</v>
      </c>
      <c r="B26" s="1569" t="s">
        <v>1770</v>
      </c>
      <c r="C26" s="1575">
        <v>0.14218588701372212</v>
      </c>
      <c r="D26" s="1575">
        <v>0.13610785873364062</v>
      </c>
      <c r="E26" s="1575">
        <v>0.1370193617100591</v>
      </c>
      <c r="F26" s="1575">
        <v>0.1270342899148561</v>
      </c>
      <c r="G26" s="1575">
        <v>0.12792164585514848</v>
      </c>
    </row>
    <row r="27" spans="1:7" s="1565" customFormat="1" ht="30" x14ac:dyDescent="0.25">
      <c r="A27" s="1568">
        <v>13</v>
      </c>
      <c r="B27" s="1569" t="s">
        <v>1771</v>
      </c>
      <c r="C27" s="1575">
        <v>0.15008892330632131</v>
      </c>
      <c r="D27" s="1575">
        <v>0.1432779178880324</v>
      </c>
      <c r="E27" s="1575">
        <v>0.15133984162244485</v>
      </c>
      <c r="F27" s="1575">
        <v>0.14088422641240236</v>
      </c>
      <c r="G27" s="1575">
        <v>0.14153823286203851</v>
      </c>
    </row>
    <row r="28" spans="1:7" s="1565" customFormat="1" ht="60" x14ac:dyDescent="0.25">
      <c r="A28" s="1568">
        <v>14</v>
      </c>
      <c r="B28" s="1569" t="s">
        <v>1772</v>
      </c>
      <c r="C28" s="1575">
        <v>0.15008892330638582</v>
      </c>
      <c r="D28" s="1575">
        <v>0.14327791788806643</v>
      </c>
      <c r="E28" s="1575">
        <v>0.15133984162246916</v>
      </c>
      <c r="F28" s="1575">
        <v>0.14088422641239295</v>
      </c>
      <c r="G28" s="1575">
        <v>0.13433738487131136</v>
      </c>
    </row>
    <row r="29" spans="1:7" s="1565" customFormat="1" ht="90" x14ac:dyDescent="0.25">
      <c r="A29" s="1568" t="s">
        <v>1773</v>
      </c>
      <c r="B29" s="1569" t="s">
        <v>1774</v>
      </c>
      <c r="C29" s="1575">
        <v>0.15008892330632131</v>
      </c>
      <c r="D29" s="1575">
        <v>0.1432779178880324</v>
      </c>
      <c r="E29" s="1575">
        <v>0.15133984162244485</v>
      </c>
      <c r="F29" s="1575">
        <v>0.14088422641240236</v>
      </c>
      <c r="G29" s="1575">
        <v>0.14153823286203851</v>
      </c>
    </row>
    <row r="30" spans="1:7" s="1565" customFormat="1" ht="15" x14ac:dyDescent="0.25">
      <c r="A30" s="953" t="s">
        <v>75</v>
      </c>
      <c r="B30" s="954"/>
      <c r="C30" s="954"/>
      <c r="D30" s="954"/>
      <c r="E30" s="954"/>
      <c r="F30" s="954"/>
      <c r="G30" s="954"/>
    </row>
    <row r="31" spans="1:7" s="1565" customFormat="1" ht="15" x14ac:dyDescent="0.25">
      <c r="A31" s="1568">
        <v>15</v>
      </c>
      <c r="B31" s="1569" t="s">
        <v>1775</v>
      </c>
      <c r="C31" s="1576">
        <v>612976720321.73999</v>
      </c>
      <c r="D31" s="1576">
        <v>520620128578.65002</v>
      </c>
      <c r="E31" s="1576">
        <v>578711169983.18005</v>
      </c>
      <c r="F31" s="1576">
        <v>616783988391.94995</v>
      </c>
      <c r="G31" s="1576">
        <v>540066554662.06</v>
      </c>
    </row>
    <row r="32" spans="1:7" s="1565" customFormat="1" ht="15" x14ac:dyDescent="0.25">
      <c r="A32" s="1568">
        <v>16</v>
      </c>
      <c r="B32" s="1569" t="s">
        <v>75</v>
      </c>
      <c r="C32" s="1577">
        <v>6.7062532937781597E-2</v>
      </c>
      <c r="D32" s="1577">
        <v>7.9981553470477196E-2</v>
      </c>
      <c r="E32" s="1577">
        <v>7.1401157889955699E-2</v>
      </c>
      <c r="F32" s="1577">
        <v>6.3526476872095394E-2</v>
      </c>
      <c r="G32" s="1577">
        <v>7.6066823146039894E-2</v>
      </c>
    </row>
    <row r="33" spans="1:7" s="1565" customFormat="1" ht="45" x14ac:dyDescent="0.25">
      <c r="A33" s="1568">
        <v>17</v>
      </c>
      <c r="B33" s="1569" t="s">
        <v>1776</v>
      </c>
      <c r="C33" s="1577">
        <v>6.7062532937781597E-2</v>
      </c>
      <c r="D33" s="1577">
        <v>7.9981553470477196E-2</v>
      </c>
      <c r="E33" s="1577">
        <v>7.1401157889955699E-2</v>
      </c>
      <c r="F33" s="1577">
        <v>6.3526476872095394E-2</v>
      </c>
      <c r="G33" s="1577">
        <v>7.1671299890641499E-2</v>
      </c>
    </row>
    <row r="34" spans="1:7" s="1565" customFormat="1" ht="15" x14ac:dyDescent="0.25">
      <c r="A34" s="1568" t="s">
        <v>1777</v>
      </c>
      <c r="B34" s="1569" t="s">
        <v>336</v>
      </c>
      <c r="C34" s="1576">
        <v>41024041078.269997</v>
      </c>
      <c r="D34" s="1576">
        <v>41564358988.619987</v>
      </c>
      <c r="E34" s="1576">
        <v>41248352407.019997</v>
      </c>
      <c r="F34" s="1576">
        <v>39115381562.039993</v>
      </c>
      <c r="G34" s="1576">
        <v>41019782689.19001</v>
      </c>
    </row>
    <row r="35" spans="1:7" s="1565" customFormat="1" ht="14.25" x14ac:dyDescent="0.25"/>
  </sheetData>
  <customSheetViews>
    <customSheetView guid="{E16C64E7-FF75-490D-944E-F283E8531CA2}" showGridLines="0">
      <selection activeCell="I19" sqref="I19"/>
      <pageMargins left="0.70866141732283472" right="0.70866141732283472" top="0.74803149606299213" bottom="0.74803149606299213" header="0.31496062992125984" footer="0.31496062992125984"/>
      <pageSetup paperSize="9" orientation="landscape" r:id="rId1"/>
      <headerFooter>
        <oddHeader xml:space="preserve">&amp;CCS
</oddHeader>
        <oddFooter>&amp;C&amp;P</oddFooter>
      </headerFooter>
    </customSheetView>
    <customSheetView guid="{46D3794A-E3EF-4F29-B6D8-9B94C8B170A4}" showGridLines="0">
      <selection activeCell="I19" sqref="I19"/>
      <pageMargins left="0.70866141732283472" right="0.70866141732283472" top="0.74803149606299213" bottom="0.74803149606299213" header="0.31496062992125984" footer="0.31496062992125984"/>
      <pageSetup paperSize="9" orientation="landscape" r:id="rId2"/>
      <headerFooter>
        <oddHeader xml:space="preserve">&amp;CCS
</oddHeader>
        <oddFooter>&amp;C&amp;P</oddFooter>
      </headerFooter>
    </customSheetView>
  </customSheetViews>
  <mergeCells count="5">
    <mergeCell ref="A7:G7"/>
    <mergeCell ref="A17:G17"/>
    <mergeCell ref="A20:G20"/>
    <mergeCell ref="A2:G2"/>
    <mergeCell ref="A30:G30"/>
  </mergeCells>
  <pageMargins left="0.70866141732283472" right="0.70866141732283472" top="0.74803149606299213" bottom="0.74803149606299213" header="0.31496062992125984" footer="0.31496062992125984"/>
  <pageSetup paperSize="9" orientation="landscape" r:id="rId3"/>
  <headerFooter>
    <oddHeader xml:space="preserve">&amp;CCS
</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3:P56"/>
  <sheetViews>
    <sheetView showGridLines="0" zoomScaleNormal="100" zoomScalePageLayoutView="90" workbookViewId="0"/>
  </sheetViews>
  <sheetFormatPr defaultColWidth="9.140625" defaultRowHeight="15" x14ac:dyDescent="0.25"/>
  <cols>
    <col min="1" max="1" width="9.140625" style="957"/>
    <col min="2" max="2" width="7.5703125" style="955" customWidth="1"/>
    <col min="3" max="3" width="44" style="957" customWidth="1"/>
    <col min="4" max="5" width="23" style="957" customWidth="1"/>
    <col min="6" max="10" width="21.140625" style="957" customWidth="1"/>
    <col min="11" max="16384" width="9.140625" style="957"/>
  </cols>
  <sheetData>
    <row r="3" spans="2:16" ht="24" customHeight="1" x14ac:dyDescent="0.25">
      <c r="C3" s="956" t="s">
        <v>155</v>
      </c>
      <c r="D3" s="971"/>
      <c r="E3" s="971"/>
      <c r="F3" s="971"/>
      <c r="G3" s="971"/>
      <c r="H3" s="971"/>
      <c r="I3" s="971"/>
      <c r="J3" s="971"/>
    </row>
    <row r="5" spans="2:16" x14ac:dyDescent="0.25">
      <c r="B5" s="957"/>
    </row>
    <row r="6" spans="2:16" x14ac:dyDescent="0.25">
      <c r="B6" s="957"/>
      <c r="D6" s="958" t="s">
        <v>6</v>
      </c>
      <c r="E6" s="958" t="s">
        <v>7</v>
      </c>
      <c r="F6" s="958" t="s">
        <v>8</v>
      </c>
      <c r="G6" s="958" t="s">
        <v>42</v>
      </c>
      <c r="H6" s="958" t="s">
        <v>43</v>
      </c>
      <c r="I6" s="958" t="s">
        <v>161</v>
      </c>
      <c r="J6" s="958" t="s">
        <v>162</v>
      </c>
    </row>
    <row r="7" spans="2:16" x14ac:dyDescent="0.25">
      <c r="B7" s="957"/>
      <c r="C7" s="957" t="s">
        <v>163</v>
      </c>
      <c r="D7" s="959" t="s">
        <v>164</v>
      </c>
      <c r="E7" s="959" t="s">
        <v>165</v>
      </c>
      <c r="F7" s="959" t="s">
        <v>166</v>
      </c>
      <c r="G7" s="959"/>
      <c r="H7" s="959"/>
      <c r="I7" s="959"/>
      <c r="J7" s="959"/>
    </row>
    <row r="8" spans="2:16" ht="90.75" customHeight="1" x14ac:dyDescent="0.25">
      <c r="B8" s="957"/>
      <c r="C8" s="972" t="s">
        <v>2039</v>
      </c>
      <c r="D8" s="959"/>
      <c r="E8" s="959"/>
      <c r="F8" s="958" t="s">
        <v>167</v>
      </c>
      <c r="G8" s="958" t="s">
        <v>168</v>
      </c>
      <c r="H8" s="958" t="s">
        <v>169</v>
      </c>
      <c r="I8" s="958" t="s">
        <v>170</v>
      </c>
      <c r="J8" s="958" t="s">
        <v>171</v>
      </c>
    </row>
    <row r="9" spans="2:16" ht="30" x14ac:dyDescent="0.25">
      <c r="C9" s="960" t="s">
        <v>172</v>
      </c>
      <c r="D9" s="961"/>
      <c r="E9" s="960"/>
      <c r="F9" s="960"/>
      <c r="G9" s="960"/>
      <c r="H9" s="960"/>
      <c r="I9" s="960"/>
      <c r="J9" s="960"/>
      <c r="P9" s="962"/>
    </row>
    <row r="10" spans="2:16" x14ac:dyDescent="0.25">
      <c r="B10" s="963">
        <v>1</v>
      </c>
      <c r="C10" s="964" t="s">
        <v>2040</v>
      </c>
      <c r="D10" s="965">
        <v>199769920000</v>
      </c>
      <c r="E10" s="973">
        <v>199772342952</v>
      </c>
      <c r="F10" s="973">
        <v>26772853156</v>
      </c>
      <c r="G10" s="973">
        <v>172999489796</v>
      </c>
      <c r="H10" s="973"/>
      <c r="I10" s="974">
        <v>199772342952</v>
      </c>
      <c r="J10" s="974"/>
    </row>
    <row r="11" spans="2:16" x14ac:dyDescent="0.25">
      <c r="B11" s="963">
        <v>2</v>
      </c>
      <c r="C11" s="964" t="s">
        <v>2041</v>
      </c>
      <c r="D11" s="965">
        <v>193984504000.00003</v>
      </c>
      <c r="E11" s="973">
        <v>195212223668</v>
      </c>
      <c r="F11" s="973">
        <v>89183028256</v>
      </c>
      <c r="G11" s="973">
        <v>106029195412</v>
      </c>
      <c r="H11" s="973"/>
      <c r="I11" s="974">
        <v>195212223668</v>
      </c>
      <c r="J11" s="974"/>
    </row>
    <row r="12" spans="2:16" ht="30" x14ac:dyDescent="0.25">
      <c r="B12" s="963">
        <v>3</v>
      </c>
      <c r="C12" s="964" t="s">
        <v>2042</v>
      </c>
      <c r="D12" s="965">
        <v>3955840000</v>
      </c>
      <c r="E12" s="973">
        <v>3960191424</v>
      </c>
      <c r="F12" s="973">
        <v>3782005556</v>
      </c>
      <c r="G12" s="973">
        <v>178185868</v>
      </c>
      <c r="H12" s="973"/>
      <c r="I12" s="974">
        <v>3960191424</v>
      </c>
      <c r="J12" s="974"/>
    </row>
    <row r="13" spans="2:16" x14ac:dyDescent="0.25">
      <c r="B13" s="963">
        <v>4</v>
      </c>
      <c r="C13" s="964" t="s">
        <v>2043</v>
      </c>
      <c r="D13" s="965">
        <v>208843628000</v>
      </c>
      <c r="E13" s="973">
        <v>208413875432</v>
      </c>
      <c r="F13" s="973">
        <v>208413875432</v>
      </c>
      <c r="G13" s="973"/>
      <c r="H13" s="973"/>
      <c r="I13" s="974">
        <v>208413875432</v>
      </c>
      <c r="J13" s="974"/>
    </row>
    <row r="14" spans="2:16" ht="30" x14ac:dyDescent="0.25">
      <c r="B14" s="963">
        <v>5</v>
      </c>
      <c r="C14" s="964" t="s">
        <v>2044</v>
      </c>
      <c r="D14" s="965">
        <v>1458716000.0000002</v>
      </c>
      <c r="E14" s="973">
        <v>1420022940</v>
      </c>
      <c r="F14" s="973">
        <v>1420022940</v>
      </c>
      <c r="G14" s="973"/>
      <c r="H14" s="973"/>
      <c r="I14" s="974">
        <v>1420022940</v>
      </c>
      <c r="J14" s="974"/>
    </row>
    <row r="15" spans="2:16" x14ac:dyDescent="0.25">
      <c r="B15" s="963">
        <v>6</v>
      </c>
      <c r="C15" s="964" t="s">
        <v>2045</v>
      </c>
      <c r="D15" s="965">
        <v>271964000</v>
      </c>
      <c r="E15" s="973">
        <v>271815656</v>
      </c>
      <c r="F15" s="973">
        <v>271815656</v>
      </c>
      <c r="G15" s="973"/>
      <c r="H15" s="973"/>
      <c r="I15" s="974">
        <v>271815656</v>
      </c>
      <c r="J15" s="974"/>
    </row>
    <row r="16" spans="2:16" x14ac:dyDescent="0.25">
      <c r="B16" s="963">
        <v>7</v>
      </c>
      <c r="C16" s="964" t="s">
        <v>2046</v>
      </c>
      <c r="D16" s="965">
        <v>0</v>
      </c>
      <c r="E16" s="973">
        <v>0</v>
      </c>
      <c r="F16" s="973">
        <v>0</v>
      </c>
      <c r="G16" s="973"/>
      <c r="H16" s="973"/>
      <c r="I16" s="974">
        <v>0</v>
      </c>
      <c r="J16" s="974"/>
    </row>
    <row r="17" spans="2:10" x14ac:dyDescent="0.25">
      <c r="B17" s="963">
        <v>8</v>
      </c>
      <c r="C17" s="964" t="s">
        <v>2047</v>
      </c>
      <c r="D17" s="965">
        <v>2274608000</v>
      </c>
      <c r="E17" s="973">
        <v>2246917120</v>
      </c>
      <c r="F17" s="973">
        <v>2246917120</v>
      </c>
      <c r="G17" s="973"/>
      <c r="H17" s="973"/>
      <c r="I17" s="974">
        <v>2246917120</v>
      </c>
      <c r="J17" s="974">
        <v>0</v>
      </c>
    </row>
    <row r="18" spans="2:10" x14ac:dyDescent="0.25">
      <c r="B18" s="963">
        <v>9</v>
      </c>
      <c r="C18" s="964" t="s">
        <v>2048</v>
      </c>
      <c r="D18" s="965">
        <v>1681232000</v>
      </c>
      <c r="E18" s="973">
        <v>1678858496</v>
      </c>
      <c r="F18" s="973">
        <v>1678858496</v>
      </c>
      <c r="G18" s="973"/>
      <c r="H18" s="973"/>
      <c r="I18" s="974">
        <v>1678858496</v>
      </c>
      <c r="J18" s="974"/>
    </row>
    <row r="19" spans="2:10" x14ac:dyDescent="0.25">
      <c r="B19" s="963">
        <v>10</v>
      </c>
      <c r="C19" s="964" t="s">
        <v>2049</v>
      </c>
      <c r="D19" s="965">
        <v>4227804000</v>
      </c>
      <c r="E19" s="973">
        <v>4397361192</v>
      </c>
      <c r="F19" s="973">
        <v>2258073195.6300001</v>
      </c>
      <c r="G19" s="973"/>
      <c r="H19" s="973"/>
      <c r="I19" s="974">
        <v>2258073195.6300001</v>
      </c>
      <c r="J19" s="974">
        <v>2139287996.3699999</v>
      </c>
    </row>
    <row r="20" spans="2:10" x14ac:dyDescent="0.25">
      <c r="B20" s="963">
        <v>11</v>
      </c>
      <c r="C20" s="964" t="s">
        <v>2050</v>
      </c>
      <c r="D20" s="965">
        <v>4178356000</v>
      </c>
      <c r="E20" s="973">
        <v>2893078860</v>
      </c>
      <c r="F20" s="973">
        <v>1816179572.54</v>
      </c>
      <c r="G20" s="973"/>
      <c r="H20" s="973"/>
      <c r="I20" s="974">
        <v>1816179572.54</v>
      </c>
      <c r="J20" s="974">
        <v>1076899287.46</v>
      </c>
    </row>
    <row r="21" spans="2:10" x14ac:dyDescent="0.25">
      <c r="B21" s="963">
        <v>12</v>
      </c>
      <c r="C21" s="964" t="s">
        <v>1261</v>
      </c>
      <c r="D21" s="965">
        <v>2892708000</v>
      </c>
      <c r="E21" s="973">
        <v>3640442060.6500244</v>
      </c>
      <c r="F21" s="973">
        <v>3640442060.6500244</v>
      </c>
      <c r="G21" s="973"/>
      <c r="H21" s="973"/>
      <c r="I21" s="974">
        <v>3640442060.6500244</v>
      </c>
      <c r="J21" s="974"/>
    </row>
    <row r="22" spans="2:10" x14ac:dyDescent="0.25">
      <c r="B22" s="289">
        <v>13</v>
      </c>
      <c r="C22" s="302" t="s">
        <v>173</v>
      </c>
      <c r="D22" s="965">
        <v>623539280000</v>
      </c>
      <c r="E22" s="973">
        <v>623907129800.65002</v>
      </c>
      <c r="F22" s="973">
        <v>341484071440.82001</v>
      </c>
      <c r="G22" s="973">
        <v>279206871076</v>
      </c>
      <c r="H22" s="973"/>
      <c r="I22" s="974">
        <v>620690942516.82007</v>
      </c>
      <c r="J22" s="974">
        <v>3216187283.8299999</v>
      </c>
    </row>
    <row r="23" spans="2:10" x14ac:dyDescent="0.25">
      <c r="B23" s="963"/>
      <c r="C23" s="966"/>
      <c r="D23" s="967"/>
      <c r="E23" s="964"/>
      <c r="F23" s="964"/>
      <c r="G23" s="964"/>
      <c r="H23" s="964"/>
      <c r="I23" s="966"/>
      <c r="J23" s="966"/>
    </row>
    <row r="24" spans="2:10" ht="30" x14ac:dyDescent="0.25">
      <c r="B24" s="963"/>
      <c r="C24" s="960" t="s">
        <v>174</v>
      </c>
      <c r="D24" s="961"/>
      <c r="E24" s="960"/>
      <c r="F24" s="960"/>
      <c r="G24" s="960"/>
      <c r="H24" s="960"/>
      <c r="I24" s="960"/>
      <c r="J24" s="960"/>
    </row>
    <row r="25" spans="2:10" ht="30" x14ac:dyDescent="0.25">
      <c r="B25" s="963">
        <v>1</v>
      </c>
      <c r="C25" s="964" t="s">
        <v>2051</v>
      </c>
      <c r="D25" s="965">
        <v>98821828000</v>
      </c>
      <c r="E25" s="973">
        <v>98805485436</v>
      </c>
      <c r="F25" s="973"/>
      <c r="G25" s="973">
        <v>10641555736</v>
      </c>
      <c r="H25" s="973"/>
      <c r="I25" s="974">
        <v>98805485436</v>
      </c>
      <c r="J25" s="974"/>
    </row>
    <row r="26" spans="2:10" x14ac:dyDescent="0.25">
      <c r="B26" s="963">
        <v>2</v>
      </c>
      <c r="C26" s="964" t="s">
        <v>2052</v>
      </c>
      <c r="D26" s="965">
        <v>393185772000</v>
      </c>
      <c r="E26" s="973">
        <v>393328973408</v>
      </c>
      <c r="F26" s="973"/>
      <c r="G26" s="973">
        <v>119132519828</v>
      </c>
      <c r="H26" s="973"/>
      <c r="I26" s="974">
        <v>393328973408</v>
      </c>
      <c r="J26" s="974"/>
    </row>
    <row r="27" spans="2:10" ht="30" x14ac:dyDescent="0.25">
      <c r="B27" s="963">
        <v>3</v>
      </c>
      <c r="C27" s="964" t="s">
        <v>2053</v>
      </c>
      <c r="D27" s="965">
        <v>39236988000</v>
      </c>
      <c r="E27" s="973">
        <v>39244108512</v>
      </c>
      <c r="F27" s="973"/>
      <c r="G27" s="973">
        <v>12223496152</v>
      </c>
      <c r="H27" s="973"/>
      <c r="I27" s="974">
        <v>39244108512</v>
      </c>
      <c r="J27" s="974"/>
    </row>
    <row r="28" spans="2:10" x14ac:dyDescent="0.25">
      <c r="B28" s="963">
        <v>4</v>
      </c>
      <c r="C28" s="964" t="s">
        <v>2054</v>
      </c>
      <c r="D28" s="965">
        <v>24377864000</v>
      </c>
      <c r="E28" s="973">
        <v>24373141716</v>
      </c>
      <c r="F28" s="973"/>
      <c r="G28" s="973"/>
      <c r="H28" s="973"/>
      <c r="I28" s="974">
        <v>24373141716</v>
      </c>
      <c r="J28" s="974"/>
    </row>
    <row r="29" spans="2:10" x14ac:dyDescent="0.25">
      <c r="B29" s="963">
        <v>5</v>
      </c>
      <c r="C29" s="964" t="s">
        <v>2055</v>
      </c>
      <c r="D29" s="965">
        <v>2299332000</v>
      </c>
      <c r="E29" s="973">
        <v>2306477236</v>
      </c>
      <c r="F29" s="973"/>
      <c r="G29" s="973"/>
      <c r="H29" s="973"/>
      <c r="I29" s="974">
        <v>2306477236</v>
      </c>
      <c r="J29" s="974"/>
    </row>
    <row r="30" spans="2:10" ht="30" x14ac:dyDescent="0.25">
      <c r="B30" s="963">
        <v>6</v>
      </c>
      <c r="C30" s="964" t="s">
        <v>2056</v>
      </c>
      <c r="D30" s="965">
        <v>0</v>
      </c>
      <c r="E30" s="973">
        <v>0</v>
      </c>
      <c r="F30" s="973"/>
      <c r="G30" s="973"/>
      <c r="H30" s="973"/>
      <c r="I30" s="974">
        <v>0</v>
      </c>
      <c r="J30" s="974"/>
    </row>
    <row r="31" spans="2:10" x14ac:dyDescent="0.25">
      <c r="B31" s="963">
        <v>7</v>
      </c>
      <c r="C31" s="964" t="s">
        <v>2057</v>
      </c>
      <c r="D31" s="965">
        <v>593376000</v>
      </c>
      <c r="E31" s="973">
        <v>608136228</v>
      </c>
      <c r="F31" s="973"/>
      <c r="G31" s="973"/>
      <c r="H31" s="973"/>
      <c r="I31" s="974">
        <v>608136228</v>
      </c>
      <c r="J31" s="974"/>
    </row>
    <row r="32" spans="2:10" x14ac:dyDescent="0.25">
      <c r="B32" s="963">
        <v>8</v>
      </c>
      <c r="C32" s="964" t="s">
        <v>2058</v>
      </c>
      <c r="D32" s="965">
        <v>11570832000</v>
      </c>
      <c r="E32" s="973">
        <v>11569531184.709961</v>
      </c>
      <c r="F32" s="973"/>
      <c r="G32" s="973"/>
      <c r="H32" s="973"/>
      <c r="I32" s="974">
        <v>11569531184.709961</v>
      </c>
      <c r="J32" s="974"/>
    </row>
    <row r="33" spans="2:10" x14ac:dyDescent="0.25">
      <c r="B33" s="963">
        <v>9</v>
      </c>
      <c r="C33" s="964" t="s">
        <v>2059</v>
      </c>
      <c r="D33" s="965">
        <v>692272000</v>
      </c>
      <c r="E33" s="973">
        <v>677882632</v>
      </c>
      <c r="F33" s="973"/>
      <c r="G33" s="973"/>
      <c r="H33" s="973"/>
      <c r="I33" s="974">
        <v>677882632</v>
      </c>
      <c r="J33" s="974"/>
    </row>
    <row r="34" spans="2:10" x14ac:dyDescent="0.25">
      <c r="B34" s="963">
        <v>10</v>
      </c>
      <c r="C34" s="964" t="s">
        <v>2060</v>
      </c>
      <c r="D34" s="965">
        <v>123620000</v>
      </c>
      <c r="E34" s="973">
        <v>127823080</v>
      </c>
      <c r="F34" s="973"/>
      <c r="G34" s="973"/>
      <c r="H34" s="973"/>
      <c r="I34" s="974">
        <v>127823080</v>
      </c>
      <c r="J34" s="974"/>
    </row>
    <row r="35" spans="2:10" x14ac:dyDescent="0.25">
      <c r="B35" s="963">
        <v>11</v>
      </c>
      <c r="C35" s="964" t="s">
        <v>175</v>
      </c>
      <c r="D35" s="965">
        <v>570901884000</v>
      </c>
      <c r="E35" s="973">
        <v>571041559432.70996</v>
      </c>
      <c r="F35" s="973"/>
      <c r="G35" s="973">
        <v>141997571716</v>
      </c>
      <c r="H35" s="973"/>
      <c r="I35" s="974">
        <v>571041559432.70996</v>
      </c>
      <c r="J35" s="974"/>
    </row>
    <row r="36" spans="2:10" x14ac:dyDescent="0.25">
      <c r="C36" s="968"/>
      <c r="D36" s="968"/>
    </row>
    <row r="37" spans="2:10" x14ac:dyDescent="0.25">
      <c r="C37" s="647" t="s">
        <v>2337</v>
      </c>
      <c r="D37" s="969"/>
    </row>
    <row r="38" spans="2:10" x14ac:dyDescent="0.25">
      <c r="C38" s="970"/>
      <c r="D38" s="970"/>
    </row>
    <row r="39" spans="2:10" x14ac:dyDescent="0.25">
      <c r="C39" s="975"/>
      <c r="D39" s="975"/>
    </row>
    <row r="40" spans="2:10" x14ac:dyDescent="0.25">
      <c r="C40" s="976"/>
      <c r="D40" s="976"/>
    </row>
    <row r="41" spans="2:10" x14ac:dyDescent="0.25">
      <c r="C41" s="976"/>
      <c r="D41" s="976"/>
    </row>
    <row r="42" spans="2:10" x14ac:dyDescent="0.25">
      <c r="C42" s="970"/>
      <c r="D42" s="970"/>
    </row>
    <row r="43" spans="2:10" x14ac:dyDescent="0.25">
      <c r="C43" s="970"/>
      <c r="D43" s="970"/>
    </row>
    <row r="44" spans="2:10" x14ac:dyDescent="0.25">
      <c r="C44" s="970"/>
      <c r="D44" s="970"/>
    </row>
    <row r="45" spans="2:10" x14ac:dyDescent="0.25">
      <c r="C45" s="970"/>
      <c r="D45" s="970"/>
    </row>
    <row r="46" spans="2:10" x14ac:dyDescent="0.25">
      <c r="C46" s="977"/>
      <c r="D46" s="977"/>
    </row>
    <row r="47" spans="2:10" x14ac:dyDescent="0.25">
      <c r="C47" s="977"/>
      <c r="D47" s="977"/>
    </row>
    <row r="48" spans="2:10" x14ac:dyDescent="0.25">
      <c r="C48" s="977"/>
      <c r="D48" s="977"/>
    </row>
    <row r="49" spans="3:4" x14ac:dyDescent="0.25">
      <c r="C49" s="977"/>
      <c r="D49" s="977"/>
    </row>
    <row r="50" spans="3:4" x14ac:dyDescent="0.25">
      <c r="C50" s="977"/>
      <c r="D50" s="977"/>
    </row>
    <row r="51" spans="3:4" x14ac:dyDescent="0.25">
      <c r="C51" s="968"/>
      <c r="D51" s="968"/>
    </row>
    <row r="52" spans="3:4" x14ac:dyDescent="0.25">
      <c r="C52" s="977"/>
      <c r="D52" s="977"/>
    </row>
    <row r="53" spans="3:4" x14ac:dyDescent="0.25">
      <c r="C53" s="977"/>
      <c r="D53" s="977"/>
    </row>
    <row r="54" spans="3:4" x14ac:dyDescent="0.25">
      <c r="C54" s="977"/>
      <c r="D54" s="977"/>
    </row>
    <row r="55" spans="3:4" x14ac:dyDescent="0.25">
      <c r="C55" s="977"/>
      <c r="D55" s="977"/>
    </row>
    <row r="56" spans="3:4" x14ac:dyDescent="0.25">
      <c r="C56" s="977"/>
      <c r="D56" s="977"/>
    </row>
  </sheetData>
  <customSheetViews>
    <customSheetView guid="{E16C64E7-FF75-490D-944E-F283E8531CA2}" showGridLines="0" fitToPage="1">
      <selection activeCell="B25" sqref="B25:C35"/>
      <pageMargins left="0.7" right="0.7" top="0.75" bottom="0.75" header="0.3" footer="0.3"/>
      <pageSetup paperSize="9" scale="64" orientation="landscape" horizontalDpi="1200" verticalDpi="1200" r:id="rId1"/>
      <headerFooter>
        <oddHeader>&amp;CCS
Příloha V</oddHeader>
        <oddFooter>&amp;C&amp;P</oddFooter>
      </headerFooter>
    </customSheetView>
    <customSheetView guid="{46D3794A-E3EF-4F29-B6D8-9B94C8B170A4}" showGridLines="0" fitToPage="1">
      <selection activeCell="B25" sqref="B25:C35"/>
      <pageMargins left="0.7" right="0.7" top="0.75" bottom="0.75" header="0.3" footer="0.3"/>
      <pageSetup paperSize="9" scale="64" orientation="landscape" horizontalDpi="1200" verticalDpi="1200" r:id="rId2"/>
      <headerFooter>
        <oddHeader>&amp;CCS
Příloha V</oddHeader>
        <oddFooter>&amp;C&amp;P</oddFooter>
      </headerFooter>
    </customSheetView>
  </customSheetViews>
  <mergeCells count="15">
    <mergeCell ref="D7:D8"/>
    <mergeCell ref="E7:E8"/>
    <mergeCell ref="F7:J7"/>
    <mergeCell ref="C36:D36"/>
    <mergeCell ref="C56:D56"/>
    <mergeCell ref="C46:D46"/>
    <mergeCell ref="C47:D47"/>
    <mergeCell ref="C48:D48"/>
    <mergeCell ref="C49:D49"/>
    <mergeCell ref="C50:D50"/>
    <mergeCell ref="C51:D51"/>
    <mergeCell ref="C52:D52"/>
    <mergeCell ref="C53:D53"/>
    <mergeCell ref="C54:D54"/>
    <mergeCell ref="C55:D55"/>
  </mergeCells>
  <pageMargins left="0.7" right="0.7" top="0.75" bottom="0.75" header="0.3" footer="0.3"/>
  <pageSetup paperSize="9" scale="64" orientation="landscape" horizontalDpi="1200" verticalDpi="1200" r:id="rId3"/>
  <headerFooter>
    <oddHeader>&amp;CCS
Příloha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H19"/>
  <sheetViews>
    <sheetView showGridLines="0" zoomScaleNormal="100" zoomScalePageLayoutView="90" workbookViewId="0"/>
  </sheetViews>
  <sheetFormatPr defaultColWidth="9.140625" defaultRowHeight="15" x14ac:dyDescent="0.25"/>
  <cols>
    <col min="1" max="1" width="7.85546875" style="957" customWidth="1"/>
    <col min="2" max="2" width="8.5703125" style="955" customWidth="1"/>
    <col min="3" max="3" width="96.85546875" style="957" customWidth="1"/>
    <col min="4" max="8" width="14.7109375" style="957" customWidth="1"/>
    <col min="9" max="9" width="25.42578125" style="957" customWidth="1"/>
    <col min="10" max="16384" width="9.140625" style="957"/>
  </cols>
  <sheetData>
    <row r="2" spans="2:8" ht="18.75" x14ac:dyDescent="0.25">
      <c r="B2" s="956" t="s">
        <v>156</v>
      </c>
    </row>
    <row r="5" spans="2:8" x14ac:dyDescent="0.25">
      <c r="B5" s="957"/>
      <c r="D5" s="958" t="s">
        <v>6</v>
      </c>
      <c r="E5" s="958" t="s">
        <v>7</v>
      </c>
      <c r="F5" s="958" t="s">
        <v>8</v>
      </c>
      <c r="G5" s="958" t="s">
        <v>42</v>
      </c>
      <c r="H5" s="958" t="s">
        <v>43</v>
      </c>
    </row>
    <row r="6" spans="2:8" x14ac:dyDescent="0.25">
      <c r="B6" s="957"/>
      <c r="D6" s="959" t="s">
        <v>41</v>
      </c>
      <c r="E6" s="959" t="s">
        <v>176</v>
      </c>
      <c r="F6" s="959"/>
      <c r="G6" s="959"/>
      <c r="H6" s="959"/>
    </row>
    <row r="7" spans="2:8" ht="45" x14ac:dyDescent="0.25">
      <c r="B7" s="957"/>
      <c r="C7" s="972" t="s">
        <v>2039</v>
      </c>
      <c r="D7" s="959"/>
      <c r="E7" s="958" t="s">
        <v>177</v>
      </c>
      <c r="F7" s="958" t="s">
        <v>178</v>
      </c>
      <c r="G7" s="978" t="s">
        <v>179</v>
      </c>
      <c r="H7" s="958" t="s">
        <v>180</v>
      </c>
    </row>
    <row r="8" spans="2:8" ht="30" x14ac:dyDescent="0.25">
      <c r="B8" s="979">
        <v>1</v>
      </c>
      <c r="C8" s="980" t="s">
        <v>181</v>
      </c>
      <c r="D8" s="648">
        <v>623907129800.65002</v>
      </c>
      <c r="E8" s="648">
        <v>341484071440.82001</v>
      </c>
      <c r="F8" s="649"/>
      <c r="G8" s="648">
        <v>279206871076</v>
      </c>
      <c r="H8" s="648">
        <v>620690942516.82007</v>
      </c>
    </row>
    <row r="9" spans="2:8" ht="30" x14ac:dyDescent="0.25">
      <c r="B9" s="979">
        <v>2</v>
      </c>
      <c r="C9" s="980" t="s">
        <v>182</v>
      </c>
      <c r="D9" s="648">
        <v>571041559432.70996</v>
      </c>
      <c r="E9" s="648">
        <v>0</v>
      </c>
      <c r="F9" s="649"/>
      <c r="G9" s="648">
        <v>141997571716</v>
      </c>
      <c r="H9" s="648">
        <v>571041559432.70996</v>
      </c>
    </row>
    <row r="10" spans="2:8" x14ac:dyDescent="0.25">
      <c r="B10" s="979">
        <v>3</v>
      </c>
      <c r="C10" s="980" t="s">
        <v>183</v>
      </c>
      <c r="D10" s="648">
        <v>52865570367.940063</v>
      </c>
      <c r="E10" s="648">
        <v>341484071440.82001</v>
      </c>
      <c r="F10" s="649"/>
      <c r="G10" s="648">
        <v>137209299360</v>
      </c>
      <c r="H10" s="648">
        <v>49649383084.110107</v>
      </c>
    </row>
    <row r="11" spans="2:8" x14ac:dyDescent="0.25">
      <c r="B11" s="979">
        <v>4</v>
      </c>
      <c r="C11" s="980" t="s">
        <v>184</v>
      </c>
      <c r="D11" s="648">
        <v>278151710940.10999</v>
      </c>
      <c r="E11" s="648">
        <v>34162419940.110001</v>
      </c>
      <c r="F11" s="649"/>
      <c r="G11" s="648">
        <v>243989291000</v>
      </c>
      <c r="H11" s="650"/>
    </row>
    <row r="12" spans="2:8" x14ac:dyDescent="0.25">
      <c r="B12" s="958">
        <v>5</v>
      </c>
      <c r="C12" s="981" t="s">
        <v>185</v>
      </c>
      <c r="D12" s="973">
        <v>-235789394.65312001</v>
      </c>
      <c r="E12" s="973">
        <v>-212272346.16112</v>
      </c>
      <c r="F12" s="982"/>
      <c r="G12" s="973">
        <v>-23517048.492000014</v>
      </c>
      <c r="H12" s="983"/>
    </row>
    <row r="13" spans="2:8" x14ac:dyDescent="0.25">
      <c r="B13" s="958">
        <v>6</v>
      </c>
      <c r="C13" s="981" t="s">
        <v>186</v>
      </c>
      <c r="D13" s="973">
        <v>140782311732.70999</v>
      </c>
      <c r="E13" s="973"/>
      <c r="F13" s="982"/>
      <c r="G13" s="973">
        <v>140782311732.70999</v>
      </c>
      <c r="H13" s="983"/>
    </row>
    <row r="14" spans="2:8" x14ac:dyDescent="0.25">
      <c r="B14" s="958">
        <v>7</v>
      </c>
      <c r="C14" s="981" t="s">
        <v>187</v>
      </c>
      <c r="D14" s="973">
        <v>0</v>
      </c>
      <c r="E14" s="973">
        <v>0</v>
      </c>
      <c r="F14" s="982"/>
      <c r="G14" s="973">
        <v>0</v>
      </c>
      <c r="H14" s="983"/>
    </row>
    <row r="15" spans="2:8" x14ac:dyDescent="0.25">
      <c r="B15" s="958">
        <v>8</v>
      </c>
      <c r="C15" s="981" t="s">
        <v>188</v>
      </c>
      <c r="D15" s="973">
        <v>-467096812316.91998</v>
      </c>
      <c r="E15" s="973">
        <v>-3972238542.1400003</v>
      </c>
      <c r="F15" s="982"/>
      <c r="G15" s="973">
        <v>-463124573774.77997</v>
      </c>
      <c r="H15" s="983"/>
    </row>
    <row r="16" spans="2:8" x14ac:dyDescent="0.25">
      <c r="B16" s="958">
        <v>9</v>
      </c>
      <c r="C16" s="981" t="s">
        <v>189</v>
      </c>
      <c r="D16" s="973">
        <v>-27840763407.788002</v>
      </c>
      <c r="E16" s="973">
        <v>-27840763407.788002</v>
      </c>
      <c r="F16" s="982"/>
      <c r="G16" s="973">
        <v>0</v>
      </c>
      <c r="H16" s="983"/>
    </row>
    <row r="17" spans="2:8" x14ac:dyDescent="0.25">
      <c r="B17" s="958">
        <v>10</v>
      </c>
      <c r="C17" s="981" t="s">
        <v>190</v>
      </c>
      <c r="D17" s="973"/>
      <c r="E17" s="973"/>
      <c r="F17" s="982"/>
      <c r="G17" s="973"/>
      <c r="H17" s="983"/>
    </row>
    <row r="18" spans="2:8" x14ac:dyDescent="0.25">
      <c r="B18" s="958">
        <v>11</v>
      </c>
      <c r="C18" s="981" t="s">
        <v>191</v>
      </c>
      <c r="D18" s="973">
        <v>-40527302475.73893</v>
      </c>
      <c r="E18" s="973">
        <v>-8382409340.3909302</v>
      </c>
      <c r="F18" s="982"/>
      <c r="G18" s="973">
        <v>-32144893135.348</v>
      </c>
      <c r="H18" s="983"/>
    </row>
    <row r="19" spans="2:8" x14ac:dyDescent="0.25">
      <c r="B19" s="979">
        <v>12</v>
      </c>
      <c r="C19" s="980" t="s">
        <v>192</v>
      </c>
      <c r="D19" s="648">
        <v>411576108962.65009</v>
      </c>
      <c r="E19" s="648">
        <v>335238807744.44995</v>
      </c>
      <c r="F19" s="649"/>
      <c r="G19" s="648">
        <v>26687918134.09</v>
      </c>
      <c r="H19" s="648">
        <v>49649383084.110107</v>
      </c>
    </row>
  </sheetData>
  <customSheetViews>
    <customSheetView guid="{E16C64E7-FF75-490D-944E-F283E8531CA2}" showGridLines="0" fitToPage="1">
      <selection activeCell="B25" sqref="B25:C35"/>
      <pageMargins left="0.70866141732283472" right="0.70866141732283472" top="0.74803149606299213" bottom="0.74803149606299213" header="0.31496062992125984" footer="0.31496062992125984"/>
      <pageSetup paperSize="9" scale="70" orientation="landscape" horizontalDpi="1200" verticalDpi="1200" r:id="rId1"/>
      <headerFooter>
        <oddHeader>&amp;CCS
Příloha V</oddHeader>
        <oddFooter>&amp;C&amp;P</oddFooter>
      </headerFooter>
    </customSheetView>
    <customSheetView guid="{46D3794A-E3EF-4F29-B6D8-9B94C8B170A4}" showGridLines="0" fitToPage="1">
      <selection activeCell="B25" sqref="B25:C35"/>
      <pageMargins left="0.70866141732283472" right="0.70866141732283472" top="0.74803149606299213" bottom="0.74803149606299213" header="0.31496062992125984" footer="0.31496062992125984"/>
      <pageSetup paperSize="9" scale="70" orientation="landscape" horizontalDpi="1200" verticalDpi="1200" r:id="rId2"/>
      <headerFooter>
        <oddHeader>&amp;CCS
Příloha V</oddHeader>
        <oddFooter>&amp;C&amp;P</oddFooter>
      </headerFooter>
    </customSheetView>
  </customSheetViews>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3"/>
  <headerFooter>
    <oddHeader>&amp;CCS
Příloha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3:I14"/>
  <sheetViews>
    <sheetView showGridLines="0" zoomScaleNormal="100" workbookViewId="0"/>
  </sheetViews>
  <sheetFormatPr defaultColWidth="9.140625" defaultRowHeight="15" x14ac:dyDescent="0.25"/>
  <cols>
    <col min="1" max="1" width="9.140625" style="986"/>
    <col min="2" max="2" width="49.28515625" style="986" customWidth="1"/>
    <col min="3" max="3" width="20.140625" style="986" customWidth="1"/>
    <col min="4" max="8" width="14.7109375" style="986" customWidth="1"/>
    <col min="9" max="9" width="86" style="986" customWidth="1"/>
    <col min="10" max="16384" width="9.140625" style="986"/>
  </cols>
  <sheetData>
    <row r="3" spans="2:9" ht="18.75" x14ac:dyDescent="0.25">
      <c r="B3" s="39" t="s">
        <v>157</v>
      </c>
    </row>
    <row r="6" spans="2:9" x14ac:dyDescent="0.25">
      <c r="B6" s="984" t="s">
        <v>6</v>
      </c>
      <c r="C6" s="985" t="s">
        <v>7</v>
      </c>
      <c r="D6" s="984" t="s">
        <v>8</v>
      </c>
      <c r="E6" s="984" t="s">
        <v>42</v>
      </c>
      <c r="F6" s="984" t="s">
        <v>43</v>
      </c>
      <c r="G6" s="984" t="s">
        <v>161</v>
      </c>
      <c r="H6" s="984" t="s">
        <v>162</v>
      </c>
      <c r="I6" s="985" t="s">
        <v>193</v>
      </c>
    </row>
    <row r="7" spans="2:9" x14ac:dyDescent="0.25">
      <c r="B7" s="987" t="s">
        <v>194</v>
      </c>
      <c r="C7" s="988" t="s">
        <v>195</v>
      </c>
      <c r="D7" s="989" t="s">
        <v>196</v>
      </c>
      <c r="E7" s="990"/>
      <c r="F7" s="990"/>
      <c r="G7" s="990"/>
      <c r="H7" s="991"/>
      <c r="I7" s="992" t="s">
        <v>197</v>
      </c>
    </row>
    <row r="8" spans="2:9" ht="45" x14ac:dyDescent="0.25">
      <c r="B8" s="987"/>
      <c r="C8" s="988"/>
      <c r="D8" s="984" t="s">
        <v>198</v>
      </c>
      <c r="E8" s="984" t="s">
        <v>199</v>
      </c>
      <c r="F8" s="984" t="s">
        <v>200</v>
      </c>
      <c r="G8" s="984" t="s">
        <v>201</v>
      </c>
      <c r="H8" s="984" t="s">
        <v>202</v>
      </c>
      <c r="I8" s="993"/>
    </row>
    <row r="9" spans="2:9" ht="20.100000000000001" customHeight="1" x14ac:dyDescent="0.25">
      <c r="B9" s="46" t="s">
        <v>2184</v>
      </c>
      <c r="C9" s="46" t="s">
        <v>200</v>
      </c>
      <c r="D9" s="47" t="s">
        <v>203</v>
      </c>
      <c r="E9" s="47" t="s">
        <v>2126</v>
      </c>
      <c r="F9" s="47"/>
      <c r="G9" s="47" t="s">
        <v>2126</v>
      </c>
      <c r="H9" s="47" t="s">
        <v>2126</v>
      </c>
      <c r="I9" s="46" t="s">
        <v>2183</v>
      </c>
    </row>
    <row r="10" spans="2:9" ht="28.5" customHeight="1" x14ac:dyDescent="0.25">
      <c r="B10" s="46" t="s">
        <v>2185</v>
      </c>
      <c r="C10" s="46" t="s">
        <v>200</v>
      </c>
      <c r="D10" s="47" t="s">
        <v>203</v>
      </c>
      <c r="E10" s="47" t="s">
        <v>2126</v>
      </c>
      <c r="F10" s="47"/>
      <c r="G10" s="47" t="s">
        <v>2126</v>
      </c>
      <c r="H10" s="47" t="s">
        <v>2126</v>
      </c>
      <c r="I10" s="46" t="s">
        <v>2183</v>
      </c>
    </row>
    <row r="11" spans="2:9" ht="23.25" customHeight="1" x14ac:dyDescent="0.25">
      <c r="B11" s="46" t="s">
        <v>2173</v>
      </c>
      <c r="C11" s="46" t="s">
        <v>198</v>
      </c>
      <c r="D11" s="47" t="s">
        <v>2126</v>
      </c>
      <c r="E11" s="47" t="s">
        <v>2126</v>
      </c>
      <c r="F11" s="47" t="s">
        <v>203</v>
      </c>
      <c r="G11" s="47"/>
      <c r="H11" s="47" t="s">
        <v>2126</v>
      </c>
      <c r="I11" s="46" t="s">
        <v>2181</v>
      </c>
    </row>
    <row r="12" spans="2:9" ht="23.25" customHeight="1" x14ac:dyDescent="0.25">
      <c r="B12" s="46" t="s">
        <v>2172</v>
      </c>
      <c r="C12" s="46" t="s">
        <v>198</v>
      </c>
      <c r="D12" s="47" t="s">
        <v>2126</v>
      </c>
      <c r="E12" s="47" t="s">
        <v>2126</v>
      </c>
      <c r="F12" s="47" t="s">
        <v>203</v>
      </c>
      <c r="G12" s="47"/>
      <c r="H12" s="47" t="s">
        <v>2126</v>
      </c>
      <c r="I12" s="46" t="s">
        <v>2182</v>
      </c>
    </row>
    <row r="13" spans="2:9" ht="23.25" customHeight="1" x14ac:dyDescent="0.25">
      <c r="B13" s="46" t="s">
        <v>2174</v>
      </c>
      <c r="C13" s="46" t="s">
        <v>198</v>
      </c>
      <c r="D13" s="47" t="s">
        <v>2126</v>
      </c>
      <c r="E13" s="47" t="s">
        <v>2126</v>
      </c>
      <c r="F13" s="47" t="s">
        <v>203</v>
      </c>
      <c r="G13" s="47"/>
      <c r="H13" s="47" t="s">
        <v>2126</v>
      </c>
      <c r="I13" s="46" t="s">
        <v>2176</v>
      </c>
    </row>
    <row r="14" spans="2:9" ht="23.25" customHeight="1" x14ac:dyDescent="0.25">
      <c r="B14" s="46" t="s">
        <v>2175</v>
      </c>
      <c r="C14" s="46" t="s">
        <v>198</v>
      </c>
      <c r="D14" s="47" t="s">
        <v>2126</v>
      </c>
      <c r="E14" s="47" t="s">
        <v>2126</v>
      </c>
      <c r="F14" s="47" t="s">
        <v>203</v>
      </c>
      <c r="G14" s="47"/>
      <c r="H14" s="47" t="s">
        <v>2126</v>
      </c>
      <c r="I14" s="46" t="s">
        <v>2183</v>
      </c>
    </row>
  </sheetData>
  <customSheetViews>
    <customSheetView guid="{E16C64E7-FF75-490D-944E-F283E8531CA2}" showGridLines="0" fitToPage="1">
      <selection activeCell="B25" sqref="B25:C35"/>
      <pageMargins left="0.70866141732283472" right="0.70866141732283472" top="0.74803149606299213" bottom="0.74803149606299213" header="0.31496062992125984" footer="0.31496062992125984"/>
      <pageSetup paperSize="9" scale="82" orientation="landscape" r:id="rId1"/>
      <headerFooter>
        <oddHeader>&amp;CCS
Příloha V</oddHeader>
        <oddFooter>&amp;C&amp;P</oddFooter>
      </headerFooter>
    </customSheetView>
    <customSheetView guid="{46D3794A-E3EF-4F29-B6D8-9B94C8B170A4}" showGridLines="0" fitToPage="1">
      <selection activeCell="B25" sqref="B25:C35"/>
      <pageMargins left="0.70866141732283472" right="0.70866141732283472" top="0.74803149606299213" bottom="0.74803149606299213" header="0.31496062992125984" footer="0.31496062992125984"/>
      <pageSetup paperSize="9" scale="82" orientation="landscape" r:id="rId2"/>
      <headerFooter>
        <oddHeader>&amp;CCS
Příloha V</oddHeader>
        <oddFooter>&amp;C&amp;P</oddFooter>
      </headerFooter>
    </customSheetView>
  </customSheetViews>
  <mergeCells count="3">
    <mergeCell ref="B7:B8"/>
    <mergeCell ref="C7:C8"/>
    <mergeCell ref="D7:H7"/>
  </mergeCells>
  <pageMargins left="0.70866141732283472" right="0.70866141732283472" top="0.74803149606299213" bottom="0.74803149606299213" header="0.31496062992125984" footer="0.31496062992125984"/>
  <pageSetup paperSize="9" scale="82" orientation="landscape" r:id="rId3"/>
  <headerFooter>
    <oddHeader>&amp;CCS
Příloha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3:E13"/>
  <sheetViews>
    <sheetView showGridLines="0" zoomScaleNormal="100" workbookViewId="0"/>
  </sheetViews>
  <sheetFormatPr defaultColWidth="9.28515625" defaultRowHeight="12.75" x14ac:dyDescent="0.2"/>
  <cols>
    <col min="1" max="1" width="7.7109375" style="526" customWidth="1"/>
    <col min="2" max="2" width="15.42578125" style="527" customWidth="1"/>
    <col min="3" max="3" width="12.28515625" style="526" bestFit="1" customWidth="1"/>
    <col min="4" max="4" width="124.7109375" style="526" customWidth="1"/>
    <col min="5" max="7" width="26.7109375" style="526" customWidth="1"/>
    <col min="8" max="16384" width="9.28515625" style="526"/>
  </cols>
  <sheetData>
    <row r="3" spans="2:5" ht="18.75" x14ac:dyDescent="0.2">
      <c r="B3" s="524" t="s">
        <v>158</v>
      </c>
      <c r="C3" s="525"/>
    </row>
    <row r="4" spans="2:5" ht="15" x14ac:dyDescent="0.25">
      <c r="B4" s="565" t="s">
        <v>122</v>
      </c>
      <c r="C4" s="1099"/>
      <c r="D4" s="565"/>
    </row>
    <row r="5" spans="2:5" ht="15" x14ac:dyDescent="0.25">
      <c r="B5" s="584"/>
      <c r="C5" s="565"/>
      <c r="D5" s="565"/>
    </row>
    <row r="6" spans="2:5" s="565" customFormat="1" ht="15" x14ac:dyDescent="0.25">
      <c r="B6" s="584"/>
    </row>
    <row r="7" spans="2:5" s="565" customFormat="1" ht="15" x14ac:dyDescent="0.25">
      <c r="B7" s="535" t="s">
        <v>123</v>
      </c>
      <c r="C7" s="535" t="s">
        <v>117</v>
      </c>
      <c r="D7" s="572" t="s">
        <v>124</v>
      </c>
    </row>
    <row r="8" spans="2:5" s="1098" customFormat="1" ht="30" x14ac:dyDescent="0.25">
      <c r="B8" s="535" t="s">
        <v>204</v>
      </c>
      <c r="C8" s="535" t="s">
        <v>111</v>
      </c>
      <c r="D8" s="572" t="s">
        <v>2256</v>
      </c>
      <c r="E8" s="1097"/>
    </row>
    <row r="9" spans="2:5" s="1098" customFormat="1" ht="150" x14ac:dyDescent="0.25">
      <c r="B9" s="535" t="s">
        <v>205</v>
      </c>
      <c r="C9" s="535" t="s">
        <v>114</v>
      </c>
      <c r="D9" s="572" t="s">
        <v>2361</v>
      </c>
      <c r="E9" s="1097"/>
    </row>
    <row r="10" spans="2:5" s="565" customFormat="1" ht="15" x14ac:dyDescent="0.25">
      <c r="B10" s="584"/>
    </row>
    <row r="11" spans="2:5" s="565" customFormat="1" ht="15" x14ac:dyDescent="0.25">
      <c r="B11" s="584"/>
    </row>
    <row r="12" spans="2:5" x14ac:dyDescent="0.2">
      <c r="B12" s="140"/>
    </row>
    <row r="13" spans="2:5" x14ac:dyDescent="0.2">
      <c r="B13" s="526"/>
    </row>
  </sheetData>
  <customSheetViews>
    <customSheetView guid="{E16C64E7-FF75-490D-944E-F283E8531CA2}" scale="98" showGridLines="0" fitToPage="1">
      <selection activeCell="B25" sqref="B25:C35"/>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customSheetView>
    <customSheetView guid="{46D3794A-E3EF-4F29-B6D8-9B94C8B170A4}" scale="98" showGridLines="0" fitToPage="1">
      <selection activeCell="B25" sqref="B25:C35"/>
      <pageMargins left="0.70866141732283472" right="0.70866141732283472" top="0.74803149606299213" bottom="0.74803149606299213" header="0.31496062992125984" footer="0.31496062992125984"/>
      <pageSetup paperSize="9" orientation="landscape" r:id="rId2"/>
      <headerFooter>
        <oddHeader>&amp;CCS
Příloha V</oddHeader>
        <oddFooter>&amp;C&amp;P</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&amp;CCS
Příloha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E11"/>
  <sheetViews>
    <sheetView showGridLines="0" zoomScaleNormal="100" workbookViewId="0"/>
  </sheetViews>
  <sheetFormatPr defaultColWidth="11.42578125" defaultRowHeight="15" x14ac:dyDescent="0.25"/>
  <cols>
    <col min="1" max="1" width="6.28515625" style="565" customWidth="1"/>
    <col min="2" max="2" width="14.7109375" style="565" customWidth="1"/>
    <col min="3" max="3" width="13.28515625" style="565" customWidth="1"/>
    <col min="4" max="4" width="78" style="565" customWidth="1"/>
    <col min="5" max="5" width="85.28515625" style="565" customWidth="1"/>
    <col min="6" max="16384" width="11.42578125" style="565"/>
  </cols>
  <sheetData>
    <row r="3" spans="2:5" ht="18.75" x14ac:dyDescent="0.25">
      <c r="B3" s="343" t="s">
        <v>159</v>
      </c>
      <c r="D3" s="531"/>
    </row>
    <row r="4" spans="2:5" x14ac:dyDescent="0.25">
      <c r="B4" s="565" t="s">
        <v>122</v>
      </c>
    </row>
    <row r="7" spans="2:5" x14ac:dyDescent="0.25">
      <c r="B7" s="535" t="s">
        <v>123</v>
      </c>
      <c r="C7" s="535" t="s">
        <v>117</v>
      </c>
      <c r="D7" s="768" t="s">
        <v>124</v>
      </c>
      <c r="E7" s="769"/>
    </row>
    <row r="8" spans="2:5" ht="105" x14ac:dyDescent="0.25">
      <c r="B8" s="535" t="s">
        <v>206</v>
      </c>
      <c r="C8" s="535" t="s">
        <v>111</v>
      </c>
      <c r="D8" s="572" t="s">
        <v>207</v>
      </c>
      <c r="E8" s="994" t="s">
        <v>2257</v>
      </c>
    </row>
    <row r="9" spans="2:5" ht="30" x14ac:dyDescent="0.25">
      <c r="B9" s="535" t="s">
        <v>208</v>
      </c>
      <c r="C9" s="535" t="s">
        <v>114</v>
      </c>
      <c r="D9" s="572" t="s">
        <v>209</v>
      </c>
      <c r="E9" s="528" t="s">
        <v>2258</v>
      </c>
    </row>
    <row r="10" spans="2:5" ht="30" x14ac:dyDescent="0.25">
      <c r="B10" s="535" t="s">
        <v>210</v>
      </c>
      <c r="C10" s="535" t="s">
        <v>149</v>
      </c>
      <c r="D10" s="572" t="s">
        <v>211</v>
      </c>
      <c r="E10" s="995" t="s">
        <v>2258</v>
      </c>
    </row>
    <row r="11" spans="2:5" s="996" customFormat="1" ht="30" x14ac:dyDescent="0.25">
      <c r="B11" s="535" t="s">
        <v>208</v>
      </c>
      <c r="C11" s="535" t="s">
        <v>134</v>
      </c>
      <c r="D11" s="572" t="s">
        <v>212</v>
      </c>
      <c r="E11" s="528" t="s">
        <v>2258</v>
      </c>
    </row>
  </sheetData>
  <customSheetViews>
    <customSheetView guid="{E16C64E7-FF75-490D-944E-F283E8531CA2}" showGridLines="0">
      <selection activeCell="B25" sqref="B25:C35"/>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customSheetView>
    <customSheetView guid="{46D3794A-E3EF-4F29-B6D8-9B94C8B170A4}" showGridLines="0">
      <selection activeCell="B25" sqref="B25:C35"/>
      <pageMargins left="0.70866141732283472" right="0.70866141732283472" top="0.74803149606299213" bottom="0.74803149606299213" header="0.31496062992125984" footer="0.31496062992125984"/>
      <pageSetup paperSize="9" orientation="landscape" r:id="rId2"/>
      <headerFooter>
        <oddHeader>&amp;CCS
Příloha V</oddHeader>
        <oddFooter>&amp;C&amp;P</oddFooter>
      </headerFooter>
    </customSheetView>
  </customSheetViews>
  <mergeCells count="1">
    <mergeCell ref="D7:E7"/>
  </mergeCells>
  <pageMargins left="0.70866141732283472" right="0.70866141732283472" top="0.74803149606299213" bottom="0.74803149606299213" header="0.31496062992125984" footer="0.31496062992125984"/>
  <pageSetup paperSize="9" orientation="landscape" r:id="rId3"/>
  <headerFooter>
    <oddHeader>&amp;CCS
Příloha 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M23"/>
  <sheetViews>
    <sheetView showGridLines="0" zoomScaleNormal="100" workbookViewId="0"/>
  </sheetViews>
  <sheetFormatPr defaultColWidth="11.42578125" defaultRowHeight="15" x14ac:dyDescent="0.25"/>
  <cols>
    <col min="1" max="1" width="4" style="957" customWidth="1"/>
    <col min="2" max="2" width="24.85546875" style="957" customWidth="1"/>
    <col min="3" max="12" width="16.140625" style="957" customWidth="1"/>
    <col min="13" max="16384" width="11.42578125" style="957"/>
  </cols>
  <sheetData>
    <row r="2" spans="1:12" ht="18.75" x14ac:dyDescent="0.3">
      <c r="B2" s="304" t="s">
        <v>160</v>
      </c>
    </row>
    <row r="3" spans="1:12" x14ac:dyDescent="0.25">
      <c r="B3" s="997" t="s">
        <v>213</v>
      </c>
    </row>
    <row r="4" spans="1:12" x14ac:dyDescent="0.25">
      <c r="A4" s="288"/>
    </row>
    <row r="5" spans="1:12" x14ac:dyDescent="0.25">
      <c r="A5" s="998"/>
      <c r="B5" s="999"/>
      <c r="C5" s="1000" t="s">
        <v>6</v>
      </c>
      <c r="D5" s="1000" t="s">
        <v>7</v>
      </c>
      <c r="E5" s="1000" t="s">
        <v>8</v>
      </c>
      <c r="F5" s="1000" t="s">
        <v>42</v>
      </c>
      <c r="G5" s="1000" t="s">
        <v>43</v>
      </c>
      <c r="H5" s="1001" t="s">
        <v>214</v>
      </c>
      <c r="I5" s="1001" t="s">
        <v>215</v>
      </c>
      <c r="J5" s="1000" t="s">
        <v>161</v>
      </c>
      <c r="K5" s="1000" t="s">
        <v>162</v>
      </c>
      <c r="L5" s="1000" t="s">
        <v>193</v>
      </c>
    </row>
    <row r="6" spans="1:12" ht="28.5" customHeight="1" x14ac:dyDescent="0.25">
      <c r="A6" s="998"/>
      <c r="B6" s="972" t="s">
        <v>2039</v>
      </c>
      <c r="C6" s="1002" t="s">
        <v>216</v>
      </c>
      <c r="D6" s="1003"/>
      <c r="E6" s="1003"/>
      <c r="F6" s="1003"/>
      <c r="G6" s="1004"/>
      <c r="H6" s="1005" t="s">
        <v>217</v>
      </c>
      <c r="I6" s="1006"/>
      <c r="J6" s="1007" t="s">
        <v>218</v>
      </c>
      <c r="K6" s="1008"/>
      <c r="L6" s="1009"/>
    </row>
    <row r="7" spans="1:12" ht="75" x14ac:dyDescent="0.25">
      <c r="A7" s="998"/>
      <c r="B7" s="1010" t="s">
        <v>219</v>
      </c>
      <c r="C7" s="1000" t="s">
        <v>220</v>
      </c>
      <c r="D7" s="1000" t="s">
        <v>221</v>
      </c>
      <c r="E7" s="1000" t="s">
        <v>222</v>
      </c>
      <c r="F7" s="1000" t="s">
        <v>223</v>
      </c>
      <c r="G7" s="1000" t="s">
        <v>224</v>
      </c>
      <c r="H7" s="1001" t="s">
        <v>225</v>
      </c>
      <c r="I7" s="1001" t="s">
        <v>226</v>
      </c>
      <c r="J7" s="1011"/>
      <c r="K7" s="1001" t="s">
        <v>2351</v>
      </c>
      <c r="L7" s="1001" t="s">
        <v>2352</v>
      </c>
    </row>
    <row r="8" spans="1:12" ht="26.25" customHeight="1" x14ac:dyDescent="0.25">
      <c r="A8" s="1000">
        <v>1</v>
      </c>
      <c r="B8" s="1010" t="s">
        <v>227</v>
      </c>
      <c r="C8" s="311">
        <v>0</v>
      </c>
      <c r="D8" s="311">
        <v>0</v>
      </c>
      <c r="E8" s="311">
        <v>0</v>
      </c>
      <c r="F8" s="311">
        <v>0</v>
      </c>
      <c r="G8" s="311">
        <v>0</v>
      </c>
      <c r="H8" s="1001">
        <v>0</v>
      </c>
      <c r="I8" s="1001">
        <v>0</v>
      </c>
      <c r="J8" s="361">
        <v>0</v>
      </c>
      <c r="K8" s="311">
        <v>0</v>
      </c>
      <c r="L8" s="311">
        <v>0</v>
      </c>
    </row>
    <row r="9" spans="1:12" ht="26.25" customHeight="1" x14ac:dyDescent="0.25">
      <c r="A9" s="1012">
        <v>2</v>
      </c>
      <c r="B9" s="1013" t="s">
        <v>22</v>
      </c>
      <c r="C9" s="1014"/>
      <c r="D9" s="1014"/>
      <c r="E9" s="1014"/>
      <c r="F9" s="1014"/>
      <c r="G9" s="1014"/>
      <c r="H9" s="1015"/>
      <c r="I9" s="1015"/>
      <c r="J9" s="1016"/>
      <c r="K9" s="1014"/>
      <c r="L9" s="1014"/>
    </row>
    <row r="10" spans="1:12" ht="30" x14ac:dyDescent="0.25">
      <c r="A10" s="1000">
        <v>3</v>
      </c>
      <c r="B10" s="1017" t="s">
        <v>228</v>
      </c>
      <c r="C10" s="311">
        <v>0</v>
      </c>
      <c r="D10" s="311">
        <v>0</v>
      </c>
      <c r="E10" s="311">
        <v>0</v>
      </c>
      <c r="F10" s="311">
        <v>0</v>
      </c>
      <c r="G10" s="311">
        <v>0</v>
      </c>
      <c r="H10" s="1001">
        <v>0</v>
      </c>
      <c r="I10" s="1001">
        <v>0</v>
      </c>
      <c r="J10" s="311">
        <v>0</v>
      </c>
      <c r="K10" s="311">
        <v>0</v>
      </c>
      <c r="L10" s="311">
        <v>0</v>
      </c>
    </row>
    <row r="11" spans="1:12" ht="30" x14ac:dyDescent="0.25">
      <c r="A11" s="1000">
        <v>4</v>
      </c>
      <c r="B11" s="1017" t="s">
        <v>229</v>
      </c>
      <c r="C11" s="311">
        <v>0</v>
      </c>
      <c r="D11" s="311">
        <v>0</v>
      </c>
      <c r="E11" s="311">
        <v>0</v>
      </c>
      <c r="F11" s="311">
        <v>0</v>
      </c>
      <c r="G11" s="311">
        <v>0</v>
      </c>
      <c r="H11" s="1001"/>
      <c r="I11" s="1001"/>
      <c r="J11" s="311">
        <v>0</v>
      </c>
      <c r="K11" s="311">
        <v>0</v>
      </c>
      <c r="L11" s="311">
        <v>0</v>
      </c>
    </row>
    <row r="12" spans="1:12" x14ac:dyDescent="0.25">
      <c r="A12" s="1000">
        <v>5</v>
      </c>
      <c r="B12" s="1017" t="s">
        <v>230</v>
      </c>
      <c r="C12" s="311">
        <v>0</v>
      </c>
      <c r="D12" s="311">
        <v>0</v>
      </c>
      <c r="E12" s="311">
        <v>0</v>
      </c>
      <c r="F12" s="311">
        <v>0</v>
      </c>
      <c r="G12" s="311">
        <v>0</v>
      </c>
      <c r="H12" s="1001"/>
      <c r="I12" s="1001"/>
      <c r="J12" s="311">
        <v>0</v>
      </c>
      <c r="K12" s="311">
        <v>0</v>
      </c>
      <c r="L12" s="311">
        <v>0</v>
      </c>
    </row>
    <row r="13" spans="1:12" x14ac:dyDescent="0.25">
      <c r="A13" s="1000">
        <v>6</v>
      </c>
      <c r="B13" s="1017" t="s">
        <v>231</v>
      </c>
      <c r="C13" s="311">
        <v>0</v>
      </c>
      <c r="D13" s="311">
        <v>0</v>
      </c>
      <c r="E13" s="311">
        <v>0</v>
      </c>
      <c r="F13" s="311">
        <v>0</v>
      </c>
      <c r="G13" s="311">
        <v>0</v>
      </c>
      <c r="H13" s="1001">
        <v>0</v>
      </c>
      <c r="I13" s="1001">
        <v>0</v>
      </c>
      <c r="J13" s="311">
        <v>0</v>
      </c>
      <c r="K13" s="311">
        <v>0</v>
      </c>
      <c r="L13" s="311">
        <v>0</v>
      </c>
    </row>
    <row r="14" spans="1:12" x14ac:dyDescent="0.25">
      <c r="A14" s="1000">
        <v>7</v>
      </c>
      <c r="B14" s="1017" t="s">
        <v>232</v>
      </c>
      <c r="C14" s="311">
        <v>0</v>
      </c>
      <c r="D14" s="311">
        <v>0</v>
      </c>
      <c r="E14" s="311">
        <v>0</v>
      </c>
      <c r="F14" s="311">
        <v>0</v>
      </c>
      <c r="G14" s="311">
        <v>0</v>
      </c>
      <c r="H14" s="1001"/>
      <c r="I14" s="1001"/>
      <c r="J14" s="311">
        <v>0</v>
      </c>
      <c r="K14" s="311">
        <v>0</v>
      </c>
      <c r="L14" s="311">
        <v>0</v>
      </c>
    </row>
    <row r="15" spans="1:12" ht="26.25" customHeight="1" x14ac:dyDescent="0.25">
      <c r="A15" s="1018">
        <v>8</v>
      </c>
      <c r="B15" s="1013" t="s">
        <v>22</v>
      </c>
      <c r="C15" s="1019"/>
      <c r="D15" s="1019"/>
      <c r="E15" s="1019"/>
      <c r="F15" s="1019"/>
      <c r="G15" s="1019"/>
      <c r="H15" s="1019"/>
      <c r="I15" s="1019"/>
      <c r="J15" s="1020"/>
      <c r="K15" s="1019"/>
      <c r="L15" s="1019"/>
    </row>
    <row r="16" spans="1:12" ht="26.25" customHeight="1" x14ac:dyDescent="0.25">
      <c r="A16" s="1018">
        <v>9</v>
      </c>
      <c r="B16" s="1013" t="s">
        <v>22</v>
      </c>
      <c r="C16" s="1019"/>
      <c r="D16" s="1019"/>
      <c r="E16" s="1019"/>
      <c r="F16" s="1019"/>
      <c r="G16" s="1019"/>
      <c r="H16" s="1019"/>
      <c r="I16" s="1019"/>
      <c r="J16" s="1020"/>
      <c r="K16" s="1019"/>
      <c r="L16" s="1019"/>
    </row>
    <row r="17" spans="1:13" ht="45" x14ac:dyDescent="0.25">
      <c r="A17" s="1000">
        <v>10</v>
      </c>
      <c r="B17" s="1017" t="s">
        <v>233</v>
      </c>
      <c r="C17" s="311">
        <v>0</v>
      </c>
      <c r="D17" s="311">
        <v>0</v>
      </c>
      <c r="E17" s="311">
        <v>0</v>
      </c>
      <c r="F17" s="311">
        <v>0</v>
      </c>
      <c r="G17" s="311">
        <v>0</v>
      </c>
      <c r="H17" s="1001"/>
      <c r="I17" s="1001"/>
      <c r="J17" s="311">
        <v>0</v>
      </c>
      <c r="K17" s="311">
        <v>0</v>
      </c>
      <c r="L17" s="311">
        <v>0</v>
      </c>
    </row>
    <row r="18" spans="1:13" ht="26.25" customHeight="1" x14ac:dyDescent="0.25">
      <c r="A18" s="1018">
        <v>11</v>
      </c>
      <c r="B18" s="1013" t="s">
        <v>22</v>
      </c>
      <c r="C18" s="1019"/>
      <c r="D18" s="1019"/>
      <c r="E18" s="1019"/>
      <c r="F18" s="1019"/>
      <c r="G18" s="1019"/>
      <c r="H18" s="1019"/>
      <c r="I18" s="1019"/>
      <c r="J18" s="1020"/>
      <c r="K18" s="1019"/>
      <c r="L18" s="1019"/>
    </row>
    <row r="19" spans="1:13" ht="34.5" customHeight="1" x14ac:dyDescent="0.25">
      <c r="A19" s="1000">
        <v>12</v>
      </c>
      <c r="B19" s="1021" t="s">
        <v>234</v>
      </c>
      <c r="C19" s="1022"/>
      <c r="D19" s="1022"/>
      <c r="E19" s="1022"/>
      <c r="F19" s="1022"/>
      <c r="G19" s="1022"/>
      <c r="H19" s="1022"/>
      <c r="I19" s="1022"/>
      <c r="J19" s="481">
        <v>235789394.65312001</v>
      </c>
      <c r="K19" s="361">
        <v>0</v>
      </c>
      <c r="L19" s="361">
        <v>0</v>
      </c>
    </row>
    <row r="21" spans="1:13" x14ac:dyDescent="0.25">
      <c r="A21" s="656"/>
      <c r="B21" s="656"/>
      <c r="C21" s="656"/>
      <c r="D21" s="656"/>
      <c r="E21" s="656"/>
      <c r="F21" s="656"/>
      <c r="G21" s="656"/>
      <c r="H21" s="656"/>
      <c r="I21" s="656"/>
      <c r="J21" s="656"/>
      <c r="K21" s="656"/>
      <c r="L21" s="656"/>
      <c r="M21" s="656"/>
    </row>
    <row r="22" spans="1:13" x14ac:dyDescent="0.25">
      <c r="A22" s="656"/>
      <c r="B22" s="656"/>
      <c r="C22" s="656"/>
      <c r="D22" s="656"/>
      <c r="E22" s="656"/>
      <c r="F22" s="656"/>
      <c r="G22" s="656"/>
      <c r="H22" s="656"/>
      <c r="I22" s="656"/>
      <c r="J22" s="656"/>
      <c r="K22" s="656"/>
      <c r="L22" s="656"/>
      <c r="M22" s="656"/>
    </row>
    <row r="23" spans="1:13" x14ac:dyDescent="0.25">
      <c r="A23" s="656"/>
      <c r="B23" s="656"/>
      <c r="C23" s="656"/>
      <c r="D23" s="656"/>
      <c r="E23" s="656"/>
      <c r="F23" s="656"/>
      <c r="G23" s="656"/>
      <c r="H23" s="656"/>
      <c r="I23" s="656"/>
      <c r="J23" s="656"/>
      <c r="K23" s="656"/>
      <c r="L23" s="656"/>
      <c r="M23" s="656"/>
    </row>
  </sheetData>
  <customSheetViews>
    <customSheetView guid="{E16C64E7-FF75-490D-944E-F283E8531CA2}" showGridLines="0" fitToPage="1">
      <selection activeCell="B25" sqref="B25:C35"/>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customSheetView>
    <customSheetView guid="{46D3794A-E3EF-4F29-B6D8-9B94C8B170A4}" showGridLines="0" fitToPage="1">
      <selection activeCell="B25" sqref="B25:C35"/>
      <pageMargins left="0.70866141732283472" right="0.70866141732283472" top="0.74803149606299213" bottom="0.74803149606299213" header="0.31496062992125984" footer="0.31496062992125984"/>
      <pageSetup paperSize="9" orientation="landscape" r:id="rId2"/>
      <headerFooter>
        <oddHeader>&amp;CCS
Příloha V</oddHeader>
        <oddFooter>&amp;C&amp;P</oddFooter>
      </headerFooter>
    </customSheetView>
  </customSheetViews>
  <mergeCells count="3">
    <mergeCell ref="C6:G6"/>
    <mergeCell ref="H6:I6"/>
    <mergeCell ref="J6:J7"/>
  </mergeCells>
  <pageMargins left="0.70866141732283472" right="0.70866141732283472" top="0.74803149606299213" bottom="0.74803149606299213" header="0.31496062992125984" footer="0.31496062992125984"/>
  <pageSetup paperSize="9" orientation="landscape" r:id="rId3"/>
  <headerFooter>
    <oddHeader>&amp;CCS
Příloha V</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L12"/>
  <sheetViews>
    <sheetView showGridLines="0" zoomScaleNormal="100" workbookViewId="0"/>
  </sheetViews>
  <sheetFormatPr defaultRowHeight="15" x14ac:dyDescent="0.25"/>
  <cols>
    <col min="12" max="12" width="62" customWidth="1"/>
  </cols>
  <sheetData>
    <row r="2" spans="2:12" x14ac:dyDescent="0.25">
      <c r="B2" t="s">
        <v>1716</v>
      </c>
    </row>
    <row r="3" spans="2:12" x14ac:dyDescent="0.25">
      <c r="B3" t="s">
        <v>1717</v>
      </c>
    </row>
    <row r="5" spans="2:12" x14ac:dyDescent="0.25">
      <c r="B5" s="732" t="s">
        <v>235</v>
      </c>
      <c r="C5" s="733"/>
      <c r="D5" s="733"/>
      <c r="E5" s="733"/>
      <c r="F5" s="733"/>
      <c r="G5" s="733"/>
      <c r="H5" s="733"/>
      <c r="I5" s="733"/>
      <c r="J5" s="733"/>
      <c r="K5" s="733"/>
      <c r="L5" s="734"/>
    </row>
    <row r="6" spans="2:12" x14ac:dyDescent="0.25">
      <c r="B6" s="684" t="s">
        <v>236</v>
      </c>
      <c r="C6" s="680"/>
      <c r="D6" s="680"/>
      <c r="E6" s="680"/>
      <c r="F6" s="680"/>
      <c r="G6" s="680"/>
      <c r="H6" s="680"/>
      <c r="I6" s="680"/>
      <c r="J6" s="680"/>
      <c r="K6" s="680"/>
      <c r="L6" s="685"/>
    </row>
    <row r="7" spans="2:12" ht="22.5" customHeight="1" x14ac:dyDescent="0.25">
      <c r="B7" s="686" t="s">
        <v>237</v>
      </c>
      <c r="C7" s="687"/>
      <c r="D7" s="687"/>
      <c r="E7" s="687"/>
      <c r="F7" s="687"/>
      <c r="G7" s="687"/>
      <c r="H7" s="687"/>
      <c r="I7" s="687"/>
      <c r="J7" s="687"/>
      <c r="K7" s="687"/>
      <c r="L7" s="688"/>
    </row>
    <row r="8" spans="2:12" ht="22.5" customHeight="1" x14ac:dyDescent="0.25">
      <c r="B8" s="679"/>
      <c r="C8" s="679"/>
      <c r="D8" s="679"/>
      <c r="E8" s="679"/>
      <c r="F8" s="679"/>
      <c r="G8" s="679"/>
      <c r="H8" s="679"/>
      <c r="I8" s="679"/>
      <c r="J8" s="679"/>
      <c r="K8" s="679"/>
      <c r="L8" s="679"/>
    </row>
    <row r="9" spans="2:12" ht="22.5" customHeight="1" x14ac:dyDescent="0.25">
      <c r="B9" s="680"/>
      <c r="C9" s="680"/>
      <c r="D9" s="680"/>
      <c r="E9" s="680"/>
      <c r="F9" s="680"/>
      <c r="G9" s="680"/>
      <c r="H9" s="680"/>
      <c r="I9" s="680"/>
      <c r="J9" s="680"/>
      <c r="K9" s="680"/>
      <c r="L9" s="680"/>
    </row>
    <row r="10" spans="2:12" ht="22.5" customHeight="1" x14ac:dyDescent="0.25">
      <c r="B10" s="679"/>
      <c r="C10" s="679"/>
      <c r="D10" s="679"/>
      <c r="E10" s="679"/>
      <c r="F10" s="679"/>
      <c r="G10" s="679"/>
      <c r="H10" s="679"/>
      <c r="I10" s="679"/>
      <c r="J10" s="679"/>
      <c r="K10" s="679"/>
      <c r="L10" s="679"/>
    </row>
    <row r="11" spans="2:12" ht="22.5" customHeight="1" x14ac:dyDescent="0.25"/>
    <row r="12"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80" orientation="landscape" verticalDpi="1200" r:id="rId1"/>
      <headerFooter>
        <oddHeader>&amp;CPříloha VII</oddHeader>
        <oddFooter>&amp;C1</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80" orientation="landscape" verticalDpi="1200" r:id="rId2"/>
      <headerFooter>
        <oddHeader>&amp;CPříloha VII</oddHeader>
        <oddFooter>&amp;C1</oddFooter>
      </headerFooter>
    </customSheetView>
  </customSheetViews>
  <mergeCells count="6">
    <mergeCell ref="B10:L10"/>
    <mergeCell ref="B5:L5"/>
    <mergeCell ref="B6:L6"/>
    <mergeCell ref="B7:L7"/>
    <mergeCell ref="B8:L8"/>
    <mergeCell ref="B9:L9"/>
  </mergeCells>
  <hyperlinks>
    <hyperlink ref="B5:L5" location="'EU CC1'!A1" display="Šablona EU CC1 – Složení regulatorního kapitálu" xr:uid="{00000000-0004-0000-1500-000000000000}"/>
    <hyperlink ref="B7:L7" location="'EU CCA  '!A1" display="Šablona EU CCA – Základní vlastnosti nástrojů regulatorního kapitálu a nástrojů způsobilých závazků" xr:uid="{00000000-0004-0000-1500-000001000000}"/>
    <hyperlink ref="B6:L6" location="'EU CC2 '!A1" display="Šablona EU CC2 – Sesouhlasení regulatorního kapitálu s rozvahou v auditované účetní závěrce" xr:uid="{00000000-0004-0000-1500-000002000000}"/>
  </hyperlinks>
  <pageMargins left="0.70866141732283472" right="0.70866141732283472" top="0.74803149606299213" bottom="0.74803149606299213" header="0.31496062992125984" footer="0.31496062992125984"/>
  <pageSetup paperSize="9" scale="80" orientation="landscape" verticalDpi="1200" r:id="rId3"/>
  <headerFooter>
    <oddHeader>&amp;CPříloha VII</oddHead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131"/>
  <sheetViews>
    <sheetView showGridLines="0" zoomScaleNormal="100" zoomScalePageLayoutView="130" workbookViewId="0"/>
  </sheetViews>
  <sheetFormatPr defaultColWidth="9" defaultRowHeight="15" x14ac:dyDescent="0.25"/>
  <cols>
    <col min="1" max="1" width="6.140625" customWidth="1"/>
    <col min="3" max="3" width="69.5703125" customWidth="1"/>
    <col min="4" max="4" width="28.28515625" customWidth="1"/>
    <col min="5" max="5" width="57" customWidth="1"/>
  </cols>
  <sheetData>
    <row r="2" spans="2:9" ht="24.75" x14ac:dyDescent="0.25">
      <c r="D2" s="286" t="s">
        <v>1831</v>
      </c>
    </row>
    <row r="3" spans="2:9" ht="18.75" x14ac:dyDescent="0.3">
      <c r="B3" s="35" t="s">
        <v>235</v>
      </c>
    </row>
    <row r="4" spans="2:9" ht="18.75" x14ac:dyDescent="0.3">
      <c r="B4" s="35"/>
    </row>
    <row r="5" spans="2:9" ht="18.75" x14ac:dyDescent="0.3">
      <c r="B5" s="35"/>
    </row>
    <row r="6" spans="2:9" x14ac:dyDescent="0.25">
      <c r="D6" s="30" t="s">
        <v>238</v>
      </c>
      <c r="E6" s="30" t="s">
        <v>239</v>
      </c>
    </row>
    <row r="7" spans="2:9" ht="30" x14ac:dyDescent="0.25">
      <c r="C7" s="431" t="s">
        <v>2039</v>
      </c>
      <c r="D7" s="30" t="s">
        <v>240</v>
      </c>
      <c r="E7" s="30" t="s">
        <v>241</v>
      </c>
    </row>
    <row r="8" spans="2:9" x14ac:dyDescent="0.25">
      <c r="B8" s="1052" t="s">
        <v>242</v>
      </c>
      <c r="C8" s="1053"/>
      <c r="D8" s="1053"/>
      <c r="E8" s="1054"/>
    </row>
    <row r="9" spans="2:9" x14ac:dyDescent="0.25">
      <c r="B9" s="59">
        <v>1</v>
      </c>
      <c r="C9" s="1055" t="s">
        <v>243</v>
      </c>
      <c r="D9" s="631">
        <v>59142308286</v>
      </c>
      <c r="E9" s="23" t="s">
        <v>244</v>
      </c>
    </row>
    <row r="10" spans="2:9" x14ac:dyDescent="0.25">
      <c r="B10" s="59"/>
      <c r="C10" s="1055" t="s">
        <v>245</v>
      </c>
      <c r="D10" s="631">
        <v>2000000</v>
      </c>
      <c r="E10" s="24"/>
    </row>
    <row r="11" spans="2:9" x14ac:dyDescent="0.25">
      <c r="B11" s="59"/>
      <c r="C11" s="1055" t="s">
        <v>246</v>
      </c>
      <c r="D11" s="631">
        <v>59140308286</v>
      </c>
      <c r="E11" s="24"/>
    </row>
    <row r="12" spans="2:9" x14ac:dyDescent="0.25">
      <c r="B12" s="59"/>
      <c r="C12" s="1055" t="s">
        <v>247</v>
      </c>
      <c r="D12" s="60"/>
      <c r="E12" s="24"/>
    </row>
    <row r="13" spans="2:9" x14ac:dyDescent="0.25">
      <c r="B13" s="59">
        <v>2</v>
      </c>
      <c r="C13" s="1055" t="s">
        <v>248</v>
      </c>
      <c r="D13" s="631">
        <v>-32395361956.82</v>
      </c>
      <c r="E13" s="24"/>
    </row>
    <row r="14" spans="2:9" x14ac:dyDescent="0.25">
      <c r="B14" s="59">
        <v>3</v>
      </c>
      <c r="C14" s="1055" t="s">
        <v>249</v>
      </c>
      <c r="D14" s="631">
        <v>10072993731.68</v>
      </c>
      <c r="E14" s="24"/>
      <c r="I14" s="49"/>
    </row>
    <row r="15" spans="2:9" x14ac:dyDescent="0.25">
      <c r="B15" s="59" t="s">
        <v>250</v>
      </c>
      <c r="C15" s="1055" t="s">
        <v>251</v>
      </c>
      <c r="D15" s="631">
        <v>0</v>
      </c>
      <c r="E15" s="24"/>
    </row>
    <row r="16" spans="2:9" ht="45" x14ac:dyDescent="0.25">
      <c r="B16" s="59">
        <v>4</v>
      </c>
      <c r="C16" s="1055" t="s">
        <v>252</v>
      </c>
      <c r="D16" s="60">
        <v>0</v>
      </c>
      <c r="E16" s="24"/>
    </row>
    <row r="17" spans="2:5" ht="30" x14ac:dyDescent="0.25">
      <c r="B17" s="59">
        <v>5</v>
      </c>
      <c r="C17" s="1055" t="s">
        <v>253</v>
      </c>
      <c r="D17" s="631">
        <v>419455738.64999998</v>
      </c>
      <c r="E17" s="24"/>
    </row>
    <row r="18" spans="2:5" ht="22.7" customHeight="1" x14ac:dyDescent="0.25">
      <c r="B18" s="59" t="s">
        <v>254</v>
      </c>
      <c r="C18" s="1055" t="s">
        <v>255</v>
      </c>
      <c r="D18" s="631">
        <v>7235314738.5500002</v>
      </c>
      <c r="E18" s="24"/>
    </row>
    <row r="19" spans="2:5" x14ac:dyDescent="0.25">
      <c r="B19" s="218">
        <v>6</v>
      </c>
      <c r="C19" s="1056" t="s">
        <v>256</v>
      </c>
      <c r="D19" s="1057">
        <v>44474710538.059998</v>
      </c>
      <c r="E19" s="31"/>
    </row>
    <row r="20" spans="2:5" x14ac:dyDescent="0.25">
      <c r="B20" s="1058" t="s">
        <v>257</v>
      </c>
      <c r="C20" s="1059"/>
      <c r="D20" s="1059"/>
      <c r="E20" s="1060"/>
    </row>
    <row r="21" spans="2:5" x14ac:dyDescent="0.25">
      <c r="B21" s="59">
        <v>7</v>
      </c>
      <c r="C21" s="25" t="s">
        <v>258</v>
      </c>
      <c r="D21" s="631">
        <v>-234482175.96000001</v>
      </c>
      <c r="E21" s="24"/>
    </row>
    <row r="22" spans="2:5" x14ac:dyDescent="0.25">
      <c r="B22" s="59">
        <v>8</v>
      </c>
      <c r="C22" s="25" t="s">
        <v>259</v>
      </c>
      <c r="D22" s="631">
        <v>-2139287996.3700001</v>
      </c>
      <c r="E22" s="23" t="s">
        <v>260</v>
      </c>
    </row>
    <row r="23" spans="2:5" x14ac:dyDescent="0.25">
      <c r="B23" s="59">
        <v>9</v>
      </c>
      <c r="C23" s="25" t="s">
        <v>22</v>
      </c>
      <c r="D23" s="60"/>
      <c r="E23" s="24"/>
    </row>
    <row r="24" spans="2:5" ht="45" x14ac:dyDescent="0.25">
      <c r="B24" s="59">
        <v>10</v>
      </c>
      <c r="C24" s="25" t="s">
        <v>261</v>
      </c>
      <c r="D24" s="631">
        <v>-1076899287.46</v>
      </c>
      <c r="E24" s="24"/>
    </row>
    <row r="25" spans="2:5" ht="45" x14ac:dyDescent="0.25">
      <c r="B25" s="59">
        <v>11</v>
      </c>
      <c r="C25" s="25" t="s">
        <v>262</v>
      </c>
      <c r="D25" s="631">
        <v>0</v>
      </c>
      <c r="E25" s="24"/>
    </row>
    <row r="26" spans="2:5" x14ac:dyDescent="0.25">
      <c r="B26" s="59">
        <v>12</v>
      </c>
      <c r="C26" s="25" t="s">
        <v>263</v>
      </c>
      <c r="D26" s="631"/>
      <c r="E26" s="24"/>
    </row>
    <row r="27" spans="2:5" ht="21" customHeight="1" x14ac:dyDescent="0.25">
      <c r="B27" s="59">
        <v>13</v>
      </c>
      <c r="C27" s="25" t="s">
        <v>264</v>
      </c>
      <c r="D27" s="631">
        <v>0</v>
      </c>
      <c r="E27" s="24"/>
    </row>
    <row r="28" spans="2:5" ht="30" x14ac:dyDescent="0.25">
      <c r="B28" s="59">
        <v>14</v>
      </c>
      <c r="C28" s="25" t="s">
        <v>265</v>
      </c>
      <c r="D28" s="631">
        <v>0</v>
      </c>
      <c r="E28" s="24"/>
    </row>
    <row r="29" spans="2:5" x14ac:dyDescent="0.25">
      <c r="B29" s="59">
        <v>15</v>
      </c>
      <c r="C29" s="25" t="s">
        <v>266</v>
      </c>
      <c r="D29" s="631">
        <v>0</v>
      </c>
      <c r="E29" s="24"/>
    </row>
    <row r="30" spans="2:5" ht="30" x14ac:dyDescent="0.25">
      <c r="B30" s="59">
        <v>16</v>
      </c>
      <c r="C30" s="25" t="s">
        <v>267</v>
      </c>
      <c r="D30" s="631">
        <v>0</v>
      </c>
      <c r="E30" s="24"/>
    </row>
    <row r="31" spans="2:5" ht="60" x14ac:dyDescent="0.25">
      <c r="B31" s="59">
        <v>17</v>
      </c>
      <c r="C31" s="25" t="s">
        <v>268</v>
      </c>
      <c r="D31" s="631">
        <v>0</v>
      </c>
      <c r="E31" s="24"/>
    </row>
    <row r="32" spans="2:5" ht="60" x14ac:dyDescent="0.25">
      <c r="B32" s="59">
        <v>18</v>
      </c>
      <c r="C32" s="25" t="s">
        <v>269</v>
      </c>
      <c r="D32" s="631">
        <v>0</v>
      </c>
      <c r="E32" s="24"/>
    </row>
    <row r="33" spans="2:6" ht="60" x14ac:dyDescent="0.25">
      <c r="B33" s="59">
        <v>19</v>
      </c>
      <c r="C33" s="25" t="s">
        <v>270</v>
      </c>
      <c r="D33" s="631">
        <v>0</v>
      </c>
      <c r="E33" s="24"/>
    </row>
    <row r="34" spans="2:6" x14ac:dyDescent="0.25">
      <c r="B34" s="59">
        <v>20</v>
      </c>
      <c r="C34" s="25" t="s">
        <v>22</v>
      </c>
      <c r="D34" s="60"/>
      <c r="E34" s="24"/>
    </row>
    <row r="35" spans="2:6" ht="45" x14ac:dyDescent="0.25">
      <c r="B35" s="59" t="s">
        <v>271</v>
      </c>
      <c r="C35" s="25" t="s">
        <v>272</v>
      </c>
      <c r="D35" s="631">
        <v>0</v>
      </c>
      <c r="E35" s="24"/>
    </row>
    <row r="36" spans="2:6" x14ac:dyDescent="0.25">
      <c r="B36" s="59" t="s">
        <v>273</v>
      </c>
      <c r="C36" s="25" t="s">
        <v>274</v>
      </c>
      <c r="D36" s="631">
        <v>0</v>
      </c>
      <c r="E36" s="24"/>
    </row>
    <row r="37" spans="2:6" x14ac:dyDescent="0.25">
      <c r="B37" s="59" t="s">
        <v>275</v>
      </c>
      <c r="C37" s="24" t="s">
        <v>276</v>
      </c>
      <c r="D37" s="631" t="s">
        <v>2126</v>
      </c>
      <c r="E37" s="24"/>
    </row>
    <row r="38" spans="2:6" x14ac:dyDescent="0.25">
      <c r="B38" s="59" t="s">
        <v>277</v>
      </c>
      <c r="C38" s="25" t="s">
        <v>278</v>
      </c>
      <c r="D38" s="631">
        <v>0</v>
      </c>
      <c r="E38" s="24"/>
    </row>
    <row r="39" spans="2:6" ht="45" x14ac:dyDescent="0.25">
      <c r="B39" s="59">
        <v>21</v>
      </c>
      <c r="C39" s="25" t="s">
        <v>2353</v>
      </c>
      <c r="D39" s="631">
        <v>0</v>
      </c>
      <c r="E39" s="24"/>
    </row>
    <row r="40" spans="2:6" x14ac:dyDescent="0.25">
      <c r="B40" s="59">
        <v>22</v>
      </c>
      <c r="C40" s="25" t="s">
        <v>279</v>
      </c>
      <c r="D40" s="631">
        <v>0</v>
      </c>
      <c r="E40" s="24"/>
    </row>
    <row r="41" spans="2:6" ht="45" x14ac:dyDescent="0.25">
      <c r="B41" s="59">
        <v>23</v>
      </c>
      <c r="C41" s="25" t="s">
        <v>280</v>
      </c>
      <c r="D41" s="631">
        <v>0</v>
      </c>
      <c r="E41" s="24"/>
    </row>
    <row r="42" spans="2:6" x14ac:dyDescent="0.25">
      <c r="B42" s="59">
        <v>24</v>
      </c>
      <c r="C42" s="25" t="s">
        <v>22</v>
      </c>
      <c r="D42" s="60"/>
      <c r="E42" s="24"/>
    </row>
    <row r="43" spans="2:6" x14ac:dyDescent="0.25">
      <c r="B43" s="59">
        <v>25</v>
      </c>
      <c r="C43" s="25" t="s">
        <v>281</v>
      </c>
      <c r="D43" s="631" t="s">
        <v>2126</v>
      </c>
      <c r="E43" s="24"/>
    </row>
    <row r="44" spans="2:6" x14ac:dyDescent="0.25">
      <c r="B44" s="59" t="s">
        <v>282</v>
      </c>
      <c r="C44" s="25" t="s">
        <v>283</v>
      </c>
      <c r="D44" s="631">
        <v>0</v>
      </c>
      <c r="E44" s="24"/>
    </row>
    <row r="45" spans="2:6" ht="60" x14ac:dyDescent="0.25">
      <c r="B45" s="59" t="s">
        <v>284</v>
      </c>
      <c r="C45" s="25" t="s">
        <v>285</v>
      </c>
      <c r="D45" s="631">
        <v>0</v>
      </c>
      <c r="E45" s="24"/>
    </row>
    <row r="46" spans="2:6" x14ac:dyDescent="0.25">
      <c r="B46" s="59">
        <v>26</v>
      </c>
      <c r="C46" s="25" t="s">
        <v>22</v>
      </c>
      <c r="D46" s="60"/>
      <c r="E46" s="24"/>
    </row>
    <row r="47" spans="2:6" ht="45" x14ac:dyDescent="0.25">
      <c r="B47" s="59">
        <v>27</v>
      </c>
      <c r="C47" s="25" t="s">
        <v>2354</v>
      </c>
      <c r="D47" s="631">
        <v>0</v>
      </c>
      <c r="E47" s="24"/>
      <c r="F47" s="52"/>
    </row>
    <row r="48" spans="2:6" x14ac:dyDescent="0.25">
      <c r="B48" s="59" t="s">
        <v>286</v>
      </c>
      <c r="C48" s="25" t="s">
        <v>2355</v>
      </c>
      <c r="D48" s="631">
        <v>0</v>
      </c>
      <c r="E48" s="24"/>
      <c r="F48" s="52"/>
    </row>
    <row r="49" spans="2:5" x14ac:dyDescent="0.25">
      <c r="B49" s="59">
        <v>28</v>
      </c>
      <c r="C49" s="1061" t="s">
        <v>287</v>
      </c>
      <c r="D49" s="631">
        <v>-3450669459.79</v>
      </c>
      <c r="E49" s="24"/>
    </row>
    <row r="50" spans="2:5" x14ac:dyDescent="0.25">
      <c r="B50" s="59">
        <v>29</v>
      </c>
      <c r="C50" s="1061" t="s">
        <v>45</v>
      </c>
      <c r="D50" s="1057">
        <v>41024041078.269997</v>
      </c>
      <c r="E50" s="24"/>
    </row>
    <row r="51" spans="2:5" x14ac:dyDescent="0.25">
      <c r="B51" s="1058" t="s">
        <v>288</v>
      </c>
      <c r="C51" s="1059"/>
      <c r="D51" s="1059"/>
      <c r="E51" s="1060"/>
    </row>
    <row r="52" spans="2:5" x14ac:dyDescent="0.25">
      <c r="B52" s="59">
        <v>30</v>
      </c>
      <c r="C52" s="25" t="s">
        <v>289</v>
      </c>
      <c r="D52" s="60">
        <v>0</v>
      </c>
      <c r="E52" s="23" t="s">
        <v>290</v>
      </c>
    </row>
    <row r="53" spans="2:5" ht="30" x14ac:dyDescent="0.25">
      <c r="B53" s="59">
        <v>31</v>
      </c>
      <c r="C53" s="25" t="s">
        <v>291</v>
      </c>
      <c r="D53" s="60">
        <v>0</v>
      </c>
      <c r="E53" s="24"/>
    </row>
    <row r="54" spans="2:5" x14ac:dyDescent="0.25">
      <c r="B54" s="59">
        <v>32</v>
      </c>
      <c r="C54" s="25" t="s">
        <v>292</v>
      </c>
      <c r="D54" s="60">
        <v>0</v>
      </c>
      <c r="E54" s="24"/>
    </row>
    <row r="55" spans="2:5" ht="45" x14ac:dyDescent="0.25">
      <c r="B55" s="59">
        <v>33</v>
      </c>
      <c r="C55" s="25" t="s">
        <v>293</v>
      </c>
      <c r="D55" s="60">
        <v>0</v>
      </c>
      <c r="E55" s="24"/>
    </row>
    <row r="56" spans="2:5" s="22" customFormat="1" ht="30" x14ac:dyDescent="0.25">
      <c r="B56" s="59" t="s">
        <v>294</v>
      </c>
      <c r="C56" s="25" t="s">
        <v>295</v>
      </c>
      <c r="D56" s="60">
        <v>0</v>
      </c>
      <c r="E56" s="24"/>
    </row>
    <row r="57" spans="2:5" s="22" customFormat="1" ht="30" x14ac:dyDescent="0.25">
      <c r="B57" s="59" t="s">
        <v>296</v>
      </c>
      <c r="C57" s="25" t="s">
        <v>297</v>
      </c>
      <c r="D57" s="60">
        <v>0</v>
      </c>
      <c r="E57" s="24"/>
    </row>
    <row r="58" spans="2:5" ht="45" x14ac:dyDescent="0.25">
      <c r="B58" s="59">
        <v>34</v>
      </c>
      <c r="C58" s="25" t="s">
        <v>298</v>
      </c>
      <c r="D58" s="631">
        <v>83730418.379999995</v>
      </c>
      <c r="E58" s="24"/>
    </row>
    <row r="59" spans="2:5" ht="21" customHeight="1" x14ac:dyDescent="0.25">
      <c r="B59" s="59">
        <v>35</v>
      </c>
      <c r="C59" s="25" t="s">
        <v>299</v>
      </c>
      <c r="D59" s="60">
        <v>0</v>
      </c>
      <c r="E59" s="24"/>
    </row>
    <row r="60" spans="2:5" x14ac:dyDescent="0.25">
      <c r="B60" s="218">
        <v>36</v>
      </c>
      <c r="C60" s="1061" t="s">
        <v>300</v>
      </c>
      <c r="D60" s="1057">
        <v>83730418.379999995</v>
      </c>
      <c r="E60" s="24"/>
    </row>
    <row r="61" spans="2:5" x14ac:dyDescent="0.25">
      <c r="B61" s="1058" t="s">
        <v>301</v>
      </c>
      <c r="C61" s="1059"/>
      <c r="D61" s="1059"/>
      <c r="E61" s="1060"/>
    </row>
    <row r="62" spans="2:5" ht="30" x14ac:dyDescent="0.25">
      <c r="B62" s="59">
        <v>37</v>
      </c>
      <c r="C62" s="25" t="s">
        <v>302</v>
      </c>
      <c r="D62" s="60">
        <v>0</v>
      </c>
      <c r="E62" s="24"/>
    </row>
    <row r="63" spans="2:5" ht="60" x14ac:dyDescent="0.25">
      <c r="B63" s="59">
        <v>38</v>
      </c>
      <c r="C63" s="25" t="s">
        <v>303</v>
      </c>
      <c r="D63" s="631">
        <v>0</v>
      </c>
      <c r="E63" s="24"/>
    </row>
    <row r="64" spans="2:5" ht="60" x14ac:dyDescent="0.25">
      <c r="B64" s="59">
        <v>39</v>
      </c>
      <c r="C64" s="25" t="s">
        <v>304</v>
      </c>
      <c r="D64" s="631">
        <v>0</v>
      </c>
      <c r="E64" s="24"/>
    </row>
    <row r="65" spans="1:5" ht="60" x14ac:dyDescent="0.25">
      <c r="B65" s="59">
        <v>40</v>
      </c>
      <c r="C65" s="25" t="s">
        <v>305</v>
      </c>
      <c r="D65" s="631">
        <v>0</v>
      </c>
      <c r="E65" s="24"/>
    </row>
    <row r="66" spans="1:5" x14ac:dyDescent="0.25">
      <c r="B66" s="59">
        <v>41</v>
      </c>
      <c r="C66" s="25" t="s">
        <v>22</v>
      </c>
      <c r="D66" s="60"/>
      <c r="E66" s="24"/>
    </row>
    <row r="67" spans="1:5" ht="45" x14ac:dyDescent="0.25">
      <c r="B67" s="59">
        <v>42</v>
      </c>
      <c r="C67" s="25" t="s">
        <v>2356</v>
      </c>
      <c r="D67" s="631" t="s">
        <v>2126</v>
      </c>
      <c r="E67" s="24"/>
    </row>
    <row r="68" spans="1:5" x14ac:dyDescent="0.25">
      <c r="B68" s="59" t="s">
        <v>306</v>
      </c>
      <c r="C68" s="25" t="s">
        <v>307</v>
      </c>
      <c r="D68" s="631">
        <v>0</v>
      </c>
      <c r="E68" s="24"/>
    </row>
    <row r="69" spans="1:5" x14ac:dyDescent="0.25">
      <c r="B69" s="218">
        <v>43</v>
      </c>
      <c r="C69" s="1061" t="s">
        <v>308</v>
      </c>
      <c r="D69" s="1057">
        <v>0</v>
      </c>
      <c r="E69" s="24"/>
    </row>
    <row r="70" spans="1:5" x14ac:dyDescent="0.25">
      <c r="B70" s="218">
        <v>44</v>
      </c>
      <c r="C70" s="1061" t="s">
        <v>309</v>
      </c>
      <c r="D70" s="1057">
        <v>83730418.379999995</v>
      </c>
      <c r="E70" s="24"/>
    </row>
    <row r="71" spans="1:5" x14ac:dyDescent="0.25">
      <c r="B71" s="218">
        <v>45</v>
      </c>
      <c r="C71" s="1061" t="s">
        <v>310</v>
      </c>
      <c r="D71" s="1057">
        <v>41107771496.649994</v>
      </c>
      <c r="E71" s="24"/>
    </row>
    <row r="72" spans="1:5" x14ac:dyDescent="0.25">
      <c r="B72" s="1058" t="s">
        <v>311</v>
      </c>
      <c r="C72" s="1059"/>
      <c r="D72" s="1059"/>
      <c r="E72" s="1060"/>
    </row>
    <row r="73" spans="1:5" x14ac:dyDescent="0.25">
      <c r="B73" s="59">
        <v>46</v>
      </c>
      <c r="C73" s="25" t="s">
        <v>289</v>
      </c>
      <c r="D73" s="631">
        <v>1977920000</v>
      </c>
      <c r="E73" s="24"/>
    </row>
    <row r="74" spans="1:5" ht="45" x14ac:dyDescent="0.25">
      <c r="B74" s="59">
        <v>47</v>
      </c>
      <c r="C74" s="25" t="s">
        <v>312</v>
      </c>
      <c r="D74" s="631">
        <v>0</v>
      </c>
      <c r="E74" s="24"/>
    </row>
    <row r="75" spans="1:5" s="22" customFormat="1" ht="30" x14ac:dyDescent="0.25">
      <c r="A75" s="27"/>
      <c r="B75" s="59" t="s">
        <v>313</v>
      </c>
      <c r="C75" s="25" t="s">
        <v>314</v>
      </c>
      <c r="D75" s="631">
        <v>0</v>
      </c>
      <c r="E75" s="24"/>
    </row>
    <row r="76" spans="1:5" s="22" customFormat="1" ht="30" x14ac:dyDescent="0.25">
      <c r="A76" s="27"/>
      <c r="B76" s="59" t="s">
        <v>315</v>
      </c>
      <c r="C76" s="25" t="s">
        <v>316</v>
      </c>
      <c r="D76" s="631">
        <v>0</v>
      </c>
      <c r="E76" s="24"/>
    </row>
    <row r="77" spans="1:5" ht="60" x14ac:dyDescent="0.25">
      <c r="B77" s="59">
        <v>48</v>
      </c>
      <c r="C77" s="25" t="s">
        <v>317</v>
      </c>
      <c r="D77" s="631">
        <v>306949594.79000002</v>
      </c>
      <c r="E77" s="24"/>
    </row>
    <row r="78" spans="1:5" ht="21.6" customHeight="1" x14ac:dyDescent="0.25">
      <c r="B78" s="59">
        <v>49</v>
      </c>
      <c r="C78" s="25" t="s">
        <v>318</v>
      </c>
      <c r="D78" s="631">
        <v>0</v>
      </c>
      <c r="E78" s="24"/>
    </row>
    <row r="79" spans="1:5" x14ac:dyDescent="0.25">
      <c r="B79" s="59">
        <v>50</v>
      </c>
      <c r="C79" s="25" t="s">
        <v>319</v>
      </c>
      <c r="D79" s="631">
        <v>0</v>
      </c>
      <c r="E79" s="24"/>
    </row>
    <row r="80" spans="1:5" x14ac:dyDescent="0.25">
      <c r="B80" s="218">
        <v>51</v>
      </c>
      <c r="C80" s="1061" t="s">
        <v>320</v>
      </c>
      <c r="D80" s="1057">
        <v>2284869594.79</v>
      </c>
      <c r="E80" s="31"/>
    </row>
    <row r="81" spans="2:5" x14ac:dyDescent="0.25">
      <c r="B81" s="1058" t="s">
        <v>321</v>
      </c>
      <c r="C81" s="1059"/>
      <c r="D81" s="1059"/>
      <c r="E81" s="1060"/>
    </row>
    <row r="82" spans="2:5" ht="45" x14ac:dyDescent="0.25">
      <c r="B82" s="59">
        <v>52</v>
      </c>
      <c r="C82" s="25" t="s">
        <v>322</v>
      </c>
      <c r="D82" s="631">
        <v>0</v>
      </c>
      <c r="E82" s="24"/>
    </row>
    <row r="83" spans="2:5" ht="60" x14ac:dyDescent="0.25">
      <c r="B83" s="59">
        <v>53</v>
      </c>
      <c r="C83" s="25" t="s">
        <v>323</v>
      </c>
      <c r="D83" s="631">
        <v>0</v>
      </c>
      <c r="E83" s="24"/>
    </row>
    <row r="84" spans="2:5" ht="60" x14ac:dyDescent="0.25">
      <c r="B84" s="59">
        <v>54</v>
      </c>
      <c r="C84" s="25" t="s">
        <v>324</v>
      </c>
      <c r="D84" s="631">
        <v>0</v>
      </c>
      <c r="E84" s="24"/>
    </row>
    <row r="85" spans="2:5" x14ac:dyDescent="0.25">
      <c r="B85" s="59" t="s">
        <v>325</v>
      </c>
      <c r="C85" s="25" t="s">
        <v>22</v>
      </c>
      <c r="D85" s="60"/>
      <c r="E85" s="24"/>
    </row>
    <row r="86" spans="2:5" ht="60" x14ac:dyDescent="0.25">
      <c r="B86" s="59">
        <v>55</v>
      </c>
      <c r="C86" s="25" t="s">
        <v>326</v>
      </c>
      <c r="D86" s="631">
        <v>0</v>
      </c>
      <c r="E86" s="24"/>
    </row>
    <row r="87" spans="2:5" x14ac:dyDescent="0.25">
      <c r="B87" s="59">
        <v>56</v>
      </c>
      <c r="C87" s="25" t="s">
        <v>22</v>
      </c>
      <c r="D87" s="60"/>
      <c r="E87" s="24"/>
    </row>
    <row r="88" spans="2:5" ht="45" x14ac:dyDescent="0.25">
      <c r="B88" s="59" t="s">
        <v>2357</v>
      </c>
      <c r="C88" s="24" t="s">
        <v>327</v>
      </c>
      <c r="D88" s="1057">
        <v>0</v>
      </c>
      <c r="E88" s="24"/>
    </row>
    <row r="89" spans="2:5" x14ac:dyDescent="0.25">
      <c r="B89" s="59" t="s">
        <v>328</v>
      </c>
      <c r="C89" s="24" t="s">
        <v>329</v>
      </c>
      <c r="D89" s="1057">
        <v>0</v>
      </c>
      <c r="E89" s="24"/>
    </row>
    <row r="90" spans="2:5" x14ac:dyDescent="0.25">
      <c r="B90" s="218">
        <v>57</v>
      </c>
      <c r="C90" s="31" t="s">
        <v>330</v>
      </c>
      <c r="D90" s="1057">
        <v>0</v>
      </c>
      <c r="E90" s="24"/>
    </row>
    <row r="91" spans="2:5" x14ac:dyDescent="0.25">
      <c r="B91" s="218">
        <v>58</v>
      </c>
      <c r="C91" s="31" t="s">
        <v>331</v>
      </c>
      <c r="D91" s="1057">
        <v>2284869594.79</v>
      </c>
      <c r="E91" s="24"/>
    </row>
    <row r="92" spans="2:5" x14ac:dyDescent="0.25">
      <c r="B92" s="218">
        <v>59</v>
      </c>
      <c r="C92" s="31" t="s">
        <v>332</v>
      </c>
      <c r="D92" s="1057">
        <v>43392641091.439995</v>
      </c>
      <c r="E92" s="24"/>
    </row>
    <row r="93" spans="2:5" x14ac:dyDescent="0.25">
      <c r="B93" s="218">
        <v>60</v>
      </c>
      <c r="C93" s="31" t="s">
        <v>4</v>
      </c>
      <c r="D93" s="1057">
        <v>289112881454.14008</v>
      </c>
      <c r="E93" s="31"/>
    </row>
    <row r="94" spans="2:5" x14ac:dyDescent="0.25">
      <c r="B94" s="1058" t="s">
        <v>333</v>
      </c>
      <c r="C94" s="1059"/>
      <c r="D94" s="1059"/>
      <c r="E94" s="1060"/>
    </row>
    <row r="95" spans="2:5" x14ac:dyDescent="0.25">
      <c r="B95" s="59">
        <v>61</v>
      </c>
      <c r="C95" s="25" t="s">
        <v>334</v>
      </c>
      <c r="D95" s="1062">
        <v>0.14189627550295558</v>
      </c>
      <c r="E95" s="24"/>
    </row>
    <row r="96" spans="2:5" x14ac:dyDescent="0.25">
      <c r="B96" s="59">
        <v>62</v>
      </c>
      <c r="C96" s="25" t="s">
        <v>335</v>
      </c>
      <c r="D96" s="1062">
        <v>0.14218588701372212</v>
      </c>
      <c r="E96" s="24"/>
    </row>
    <row r="97" spans="2:5" x14ac:dyDescent="0.25">
      <c r="B97" s="59">
        <v>63</v>
      </c>
      <c r="C97" s="25" t="s">
        <v>336</v>
      </c>
      <c r="D97" s="1062">
        <v>0.15008892330632131</v>
      </c>
      <c r="E97" s="24"/>
    </row>
    <row r="98" spans="2:5" ht="14.45" customHeight="1" x14ac:dyDescent="0.25">
      <c r="B98" s="59">
        <v>64</v>
      </c>
      <c r="C98" s="25" t="s">
        <v>337</v>
      </c>
      <c r="D98" s="1062">
        <v>9.0989496806829995E-2</v>
      </c>
      <c r="E98" s="24"/>
    </row>
    <row r="99" spans="2:5" ht="17.45" customHeight="1" x14ac:dyDescent="0.25">
      <c r="B99" s="59">
        <v>65</v>
      </c>
      <c r="C99" s="24" t="s">
        <v>338</v>
      </c>
      <c r="D99" s="1062">
        <v>2.5000000000000001E-2</v>
      </c>
      <c r="E99" s="24"/>
    </row>
    <row r="100" spans="2:5" x14ac:dyDescent="0.25">
      <c r="B100" s="59">
        <v>66</v>
      </c>
      <c r="C100" s="24" t="s">
        <v>339</v>
      </c>
      <c r="D100" s="1062">
        <v>1.0364496806847796E-2</v>
      </c>
      <c r="E100" s="24"/>
    </row>
    <row r="101" spans="2:5" x14ac:dyDescent="0.25">
      <c r="B101" s="59">
        <v>67</v>
      </c>
      <c r="C101" s="24" t="s">
        <v>340</v>
      </c>
      <c r="D101" s="1062">
        <v>0</v>
      </c>
      <c r="E101" s="24"/>
    </row>
    <row r="102" spans="2:5" ht="30" x14ac:dyDescent="0.25">
      <c r="B102" s="59" t="s">
        <v>341</v>
      </c>
      <c r="C102" s="25" t="s">
        <v>342</v>
      </c>
      <c r="D102" s="1062">
        <v>4.9999999999975776E-3</v>
      </c>
      <c r="E102" s="24"/>
    </row>
    <row r="103" spans="2:5" ht="30" x14ac:dyDescent="0.25">
      <c r="B103" s="59" t="s">
        <v>343</v>
      </c>
      <c r="C103" s="25" t="s">
        <v>344</v>
      </c>
      <c r="D103" s="1062">
        <v>5.625000000000005E-3</v>
      </c>
      <c r="E103" s="24"/>
    </row>
    <row r="104" spans="2:5" ht="30" x14ac:dyDescent="0.25">
      <c r="B104" s="59">
        <v>68</v>
      </c>
      <c r="C104" s="1061" t="s">
        <v>345</v>
      </c>
      <c r="D104" s="1063">
        <v>9.6896275503011969E-2</v>
      </c>
      <c r="E104" s="24"/>
    </row>
    <row r="105" spans="2:5" x14ac:dyDescent="0.25">
      <c r="B105" s="1058" t="s">
        <v>346</v>
      </c>
      <c r="C105" s="1059"/>
      <c r="D105" s="1059"/>
      <c r="E105" s="1060"/>
    </row>
    <row r="106" spans="2:5" x14ac:dyDescent="0.25">
      <c r="B106" s="59">
        <v>69</v>
      </c>
      <c r="C106" s="28" t="s">
        <v>2358</v>
      </c>
      <c r="D106" s="60"/>
      <c r="E106" s="24"/>
    </row>
    <row r="107" spans="2:5" x14ac:dyDescent="0.25">
      <c r="B107" s="59">
        <v>70</v>
      </c>
      <c r="C107" s="28" t="s">
        <v>2358</v>
      </c>
      <c r="D107" s="60"/>
      <c r="E107" s="24"/>
    </row>
    <row r="108" spans="2:5" x14ac:dyDescent="0.25">
      <c r="B108" s="59">
        <v>71</v>
      </c>
      <c r="C108" s="28" t="s">
        <v>2358</v>
      </c>
      <c r="D108" s="60"/>
      <c r="E108" s="24"/>
    </row>
    <row r="109" spans="2:5" x14ac:dyDescent="0.25">
      <c r="B109" s="1058" t="s">
        <v>347</v>
      </c>
      <c r="C109" s="1059"/>
      <c r="D109" s="1059"/>
      <c r="E109" s="1060"/>
    </row>
    <row r="110" spans="2:5" ht="49.15" customHeight="1" x14ac:dyDescent="0.25">
      <c r="B110" s="222">
        <v>72</v>
      </c>
      <c r="C110" s="1064" t="s">
        <v>2359</v>
      </c>
      <c r="D110" s="1065">
        <v>100926457.05</v>
      </c>
      <c r="E110" s="1064"/>
    </row>
    <row r="111" spans="2:5" ht="60" x14ac:dyDescent="0.25">
      <c r="B111" s="59">
        <v>73</v>
      </c>
      <c r="C111" s="25" t="s">
        <v>348</v>
      </c>
      <c r="D111" s="1065">
        <v>2646757831.4400001</v>
      </c>
      <c r="E111" s="24"/>
    </row>
    <row r="112" spans="2:5" x14ac:dyDescent="0.25">
      <c r="B112" s="59">
        <v>74</v>
      </c>
      <c r="C112" s="25" t="s">
        <v>22</v>
      </c>
      <c r="D112" s="60"/>
      <c r="E112" s="24"/>
    </row>
    <row r="113" spans="2:5" ht="45" x14ac:dyDescent="0.25">
      <c r="B113" s="59">
        <v>75</v>
      </c>
      <c r="C113" s="25" t="s">
        <v>2360</v>
      </c>
      <c r="D113" s="631">
        <v>1944716770.73</v>
      </c>
      <c r="E113" s="24"/>
    </row>
    <row r="114" spans="2:5" x14ac:dyDescent="0.25">
      <c r="B114" s="1058" t="s">
        <v>349</v>
      </c>
      <c r="C114" s="1059"/>
      <c r="D114" s="1059"/>
      <c r="E114" s="1060"/>
    </row>
    <row r="115" spans="2:5" ht="45" x14ac:dyDescent="0.25">
      <c r="B115" s="59">
        <v>76</v>
      </c>
      <c r="C115" s="25" t="s">
        <v>350</v>
      </c>
      <c r="D115" s="60">
        <v>0</v>
      </c>
      <c r="E115" s="24"/>
    </row>
    <row r="116" spans="2:5" ht="30" x14ac:dyDescent="0.25">
      <c r="B116" s="59">
        <v>77</v>
      </c>
      <c r="C116" s="25" t="s">
        <v>351</v>
      </c>
      <c r="D116" s="60">
        <v>0</v>
      </c>
      <c r="E116" s="24"/>
    </row>
    <row r="117" spans="2:5" ht="45" x14ac:dyDescent="0.25">
      <c r="B117" s="59">
        <v>78</v>
      </c>
      <c r="C117" s="25" t="s">
        <v>352</v>
      </c>
      <c r="D117" s="60">
        <v>0</v>
      </c>
      <c r="E117" s="24"/>
    </row>
    <row r="118" spans="2:5" ht="30" x14ac:dyDescent="0.25">
      <c r="B118" s="59">
        <v>79</v>
      </c>
      <c r="C118" s="25" t="s">
        <v>353</v>
      </c>
      <c r="D118" s="60">
        <v>0</v>
      </c>
      <c r="E118" s="24"/>
    </row>
    <row r="119" spans="2:5" x14ac:dyDescent="0.25">
      <c r="B119" s="1066" t="s">
        <v>354</v>
      </c>
      <c r="C119" s="1067"/>
      <c r="D119" s="1067"/>
      <c r="E119" s="1068"/>
    </row>
    <row r="120" spans="2:5" ht="30" x14ac:dyDescent="0.25">
      <c r="B120" s="59">
        <v>80</v>
      </c>
      <c r="C120" s="25" t="s">
        <v>355</v>
      </c>
      <c r="D120" s="25">
        <v>0</v>
      </c>
      <c r="E120" s="24"/>
    </row>
    <row r="121" spans="2:5" ht="30" x14ac:dyDescent="0.25">
      <c r="B121" s="59">
        <v>81</v>
      </c>
      <c r="C121" s="25" t="s">
        <v>356</v>
      </c>
      <c r="D121" s="25">
        <v>0</v>
      </c>
      <c r="E121" s="24" t="s">
        <v>142</v>
      </c>
    </row>
    <row r="122" spans="2:5" ht="30" x14ac:dyDescent="0.25">
      <c r="B122" s="59">
        <v>82</v>
      </c>
      <c r="C122" s="25" t="s">
        <v>357</v>
      </c>
      <c r="D122" s="1055">
        <v>0</v>
      </c>
      <c r="E122" s="24"/>
    </row>
    <row r="123" spans="2:5" ht="30" x14ac:dyDescent="0.25">
      <c r="B123" s="59">
        <v>83</v>
      </c>
      <c r="C123" s="25" t="s">
        <v>358</v>
      </c>
      <c r="D123" s="1055">
        <v>0</v>
      </c>
      <c r="E123" s="24"/>
    </row>
    <row r="124" spans="2:5" ht="30" x14ac:dyDescent="0.25">
      <c r="B124" s="59">
        <v>84</v>
      </c>
      <c r="C124" s="25" t="s">
        <v>359</v>
      </c>
      <c r="D124" s="1055">
        <v>0</v>
      </c>
      <c r="E124" s="24"/>
    </row>
    <row r="125" spans="2:5" ht="30" x14ac:dyDescent="0.25">
      <c r="B125" s="59">
        <v>85</v>
      </c>
      <c r="C125" s="25" t="s">
        <v>360</v>
      </c>
      <c r="D125" s="1055">
        <v>0</v>
      </c>
      <c r="E125" s="24"/>
    </row>
    <row r="126" spans="2:5" x14ac:dyDescent="0.25">
      <c r="B126" s="53"/>
    </row>
    <row r="127" spans="2:5" x14ac:dyDescent="0.25">
      <c r="B127" s="53"/>
    </row>
    <row r="128" spans="2:5" x14ac:dyDescent="0.25">
      <c r="B128" s="54"/>
    </row>
    <row r="129" spans="2:2" x14ac:dyDescent="0.25">
      <c r="B129" s="54"/>
    </row>
    <row r="130" spans="2:2" x14ac:dyDescent="0.25">
      <c r="B130" s="54"/>
    </row>
    <row r="131" spans="2:2" x14ac:dyDescent="0.25">
      <c r="B131" s="54"/>
    </row>
  </sheetData>
  <customSheetViews>
    <customSheetView guid="{E16C64E7-FF75-490D-944E-F283E8531CA2}" showGridLines="0">
      <selection activeCell="B25" sqref="B25:C35"/>
      <pageMargins left="0.23622047244094491" right="0.23622047244094491" top="0.74803149606299213" bottom="0.74803149606299213" header="0.31496062992125984" footer="0.31496062992125984"/>
      <pageSetup paperSize="9" scale="75" orientation="landscape" r:id="rId1"/>
      <headerFooter>
        <oddHeader>&amp;CCS
Příloha VII</oddHeader>
        <oddFooter>&amp;C&amp;P</oddFooter>
      </headerFooter>
    </customSheetView>
    <customSheetView guid="{46D3794A-E3EF-4F29-B6D8-9B94C8B170A4}" showGridLines="0">
      <selection activeCell="B25" sqref="B25:C35"/>
      <pageMargins left="0.23622047244094491" right="0.23622047244094491" top="0.74803149606299213" bottom="0.74803149606299213" header="0.31496062992125984" footer="0.31496062992125984"/>
      <pageSetup paperSize="9" scale="75" orientation="landscape" r:id="rId2"/>
      <headerFooter>
        <oddHeader>&amp;CCS
Příloha VII</oddHeader>
        <oddFooter>&amp;C&amp;P</oddFooter>
      </headerFooter>
    </customSheetView>
  </customSheetViews>
  <mergeCells count="11">
    <mergeCell ref="B114:E114"/>
    <mergeCell ref="B119:E119"/>
    <mergeCell ref="B94:E94"/>
    <mergeCell ref="B105:E105"/>
    <mergeCell ref="B109:E109"/>
    <mergeCell ref="B81:E81"/>
    <mergeCell ref="B8:E8"/>
    <mergeCell ref="B20:E20"/>
    <mergeCell ref="B51:E51"/>
    <mergeCell ref="B61:E61"/>
    <mergeCell ref="B72:E72"/>
  </mergeCells>
  <pageMargins left="0.23622047244094491" right="0.23622047244094491" top="0.74803149606299213" bottom="0.74803149606299213" header="0.31496062992125984" footer="0.31496062992125984"/>
  <pageSetup paperSize="9" scale="75" orientation="landscape" r:id="rId3"/>
  <headerFooter>
    <oddHeader>&amp;CCS
Příloha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14"/>
  <sheetViews>
    <sheetView showGridLines="0" zoomScaleNormal="100" workbookViewId="0"/>
  </sheetViews>
  <sheetFormatPr defaultRowHeight="15" x14ac:dyDescent="0.25"/>
  <sheetData>
    <row r="2" spans="2:12" ht="22.5" customHeight="1" x14ac:dyDescent="0.25">
      <c r="B2" s="260" t="s">
        <v>1711</v>
      </c>
    </row>
    <row r="3" spans="2:12" ht="20.25" customHeight="1" x14ac:dyDescent="0.25">
      <c r="B3" s="163" t="s">
        <v>1712</v>
      </c>
    </row>
    <row r="5" spans="2:12" x14ac:dyDescent="0.25">
      <c r="B5" s="681" t="s">
        <v>3</v>
      </c>
      <c r="C5" s="682"/>
      <c r="D5" s="682"/>
      <c r="E5" s="682"/>
      <c r="F5" s="682"/>
      <c r="G5" s="682"/>
      <c r="H5" s="682"/>
      <c r="I5" s="682"/>
      <c r="J5" s="682"/>
      <c r="K5" s="682"/>
      <c r="L5" s="683"/>
    </row>
    <row r="6" spans="2:12" x14ac:dyDescent="0.25">
      <c r="B6" s="684" t="s">
        <v>0</v>
      </c>
      <c r="C6" s="680"/>
      <c r="D6" s="680"/>
      <c r="E6" s="680"/>
      <c r="F6" s="680"/>
      <c r="G6" s="680"/>
      <c r="H6" s="680"/>
      <c r="I6" s="680"/>
      <c r="J6" s="680"/>
      <c r="K6" s="680"/>
      <c r="L6" s="685"/>
    </row>
    <row r="7" spans="2:12" ht="22.5" customHeight="1" x14ac:dyDescent="0.25">
      <c r="B7" s="684" t="s">
        <v>1</v>
      </c>
      <c r="C7" s="680"/>
      <c r="D7" s="680"/>
      <c r="E7" s="680"/>
      <c r="F7" s="680"/>
      <c r="G7" s="680"/>
      <c r="H7" s="680"/>
      <c r="I7" s="680"/>
      <c r="J7" s="680"/>
      <c r="K7" s="680"/>
      <c r="L7" s="685"/>
    </row>
    <row r="8" spans="2:12" x14ac:dyDescent="0.25">
      <c r="B8" s="684" t="s">
        <v>2</v>
      </c>
      <c r="C8" s="680"/>
      <c r="D8" s="680"/>
      <c r="E8" s="680"/>
      <c r="F8" s="680"/>
      <c r="G8" s="680"/>
      <c r="H8" s="680"/>
      <c r="I8" s="680"/>
      <c r="J8" s="680"/>
      <c r="K8" s="680"/>
      <c r="L8" s="685"/>
    </row>
    <row r="9" spans="2:12" ht="22.5" customHeight="1" x14ac:dyDescent="0.25">
      <c r="B9" s="686" t="s">
        <v>116</v>
      </c>
      <c r="C9" s="687"/>
      <c r="D9" s="687"/>
      <c r="E9" s="687"/>
      <c r="F9" s="687"/>
      <c r="G9" s="687"/>
      <c r="H9" s="687"/>
      <c r="I9" s="687"/>
      <c r="J9" s="687"/>
      <c r="K9" s="687"/>
      <c r="L9" s="688"/>
    </row>
    <row r="10" spans="2:12" ht="22.5" customHeight="1" x14ac:dyDescent="0.25">
      <c r="B10" s="679"/>
      <c r="C10" s="679"/>
      <c r="D10" s="679"/>
      <c r="E10" s="679"/>
      <c r="F10" s="679"/>
      <c r="G10" s="679"/>
      <c r="H10" s="679"/>
      <c r="I10" s="679"/>
      <c r="J10" s="679"/>
      <c r="K10" s="679"/>
      <c r="L10" s="679"/>
    </row>
    <row r="11" spans="2:12" ht="22.5" customHeight="1" x14ac:dyDescent="0.25">
      <c r="B11" s="680"/>
      <c r="C11" s="680"/>
      <c r="D11" s="680"/>
      <c r="E11" s="680"/>
      <c r="F11" s="680"/>
      <c r="G11" s="680"/>
      <c r="H11" s="680"/>
      <c r="I11" s="680"/>
      <c r="J11" s="680"/>
      <c r="K11" s="680"/>
      <c r="L11" s="680"/>
    </row>
    <row r="12" spans="2:12" ht="22.5" customHeight="1" x14ac:dyDescent="0.25">
      <c r="B12" s="679"/>
      <c r="C12" s="679"/>
      <c r="D12" s="679"/>
      <c r="E12" s="679"/>
      <c r="F12" s="679"/>
      <c r="G12" s="679"/>
      <c r="H12" s="679"/>
      <c r="I12" s="679"/>
      <c r="J12" s="679"/>
      <c r="K12" s="679"/>
      <c r="L12" s="679"/>
    </row>
    <row r="13" spans="2:12" ht="22.5" customHeight="1" x14ac:dyDescent="0.25"/>
    <row r="14" spans="2:12" ht="22.5" customHeight="1" x14ac:dyDescent="0.25"/>
  </sheetData>
  <customSheetViews>
    <customSheetView guid="{E16C64E7-FF75-490D-944E-F283E8531CA2}" showGridLines="0">
      <selection activeCell="B6" sqref="B6:L6"/>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customSheetView>
    <customSheetView guid="{46D3794A-E3EF-4F29-B6D8-9B94C8B170A4}" showGridLines="0">
      <selection activeCell="B6" sqref="B6:L6"/>
      <pageMargins left="0.70866141732283472" right="0.70866141732283472" top="0.74803149606299213" bottom="0.74803149606299213" header="0.31496062992125984" footer="0.31496062992125984"/>
      <pageSetup paperSize="9" scale="95" orientation="landscape" r:id="rId2"/>
      <headerFooter>
        <oddHeader>&amp;CCS
Příloha I</oddHeader>
        <oddFooter>&amp;C1</oddFooter>
      </headerFooter>
    </customSheetView>
  </customSheetViews>
  <mergeCells count="8">
    <mergeCell ref="B10:L10"/>
    <mergeCell ref="B11:L11"/>
    <mergeCell ref="B12:L12"/>
    <mergeCell ref="B5:L5"/>
    <mergeCell ref="B6:L6"/>
    <mergeCell ref="B7:L7"/>
    <mergeCell ref="B8:L8"/>
    <mergeCell ref="B9:L9"/>
  </mergeCells>
  <hyperlinks>
    <hyperlink ref="B5:L5" location="'EU OV1'!A1" display="Template EU OV1 – Overview of risk weighted exposure amounts" xr:uid="{00000000-0004-0000-0500-000000000000}"/>
    <hyperlink ref="B6:L6" location="'EU KM1'!A1" display="Template EU KM1 - Key metrics template" xr:uid="{00000000-0004-0000-0500-000001000000}"/>
    <hyperlink ref="B7:L7" location="'EU INS1'!A1" display="Template EU INS1 - Insurance participations" xr:uid="{00000000-0004-0000-0500-000002000000}"/>
    <hyperlink ref="B8:L8" location="'EU INS2'!A1" display="Template EU INS2 - Financial conglomerates information on own funds and capital adequacy ratio" xr:uid="{00000000-0004-0000-0500-000003000000}"/>
    <hyperlink ref="B9:L9" location="'EU OVC'!A1" display="Table EU OVC - ICAAP information" xr:uid="{00000000-0004-0000-0500-000004000000}"/>
  </hyperlinks>
  <pageMargins left="0.70866141732283472" right="0.70866141732283472" top="0.74803149606299213" bottom="0.74803149606299213" header="0.31496062992125984" footer="0.31496062992125984"/>
  <pageSetup paperSize="9" scale="95" orientation="landscape" r:id="rId3"/>
  <headerFooter>
    <oddHeader>&amp;CCS
Příloha I</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T31"/>
  <sheetViews>
    <sheetView showGridLines="0" zoomScaleNormal="100" zoomScalePageLayoutView="90" workbookViewId="0"/>
  </sheetViews>
  <sheetFormatPr defaultColWidth="9" defaultRowHeight="15" x14ac:dyDescent="0.25"/>
  <cols>
    <col min="2" max="2" width="53.7109375" customWidth="1"/>
    <col min="3" max="10" width="21" customWidth="1"/>
  </cols>
  <sheetData>
    <row r="1" spans="2:20" ht="15.75" x14ac:dyDescent="0.25">
      <c r="C1" s="55"/>
    </row>
    <row r="2" spans="2:20" ht="18.75" x14ac:dyDescent="0.25">
      <c r="B2" s="56" t="s">
        <v>236</v>
      </c>
    </row>
    <row r="3" spans="2:20" s="986" customFormat="1" ht="15" customHeight="1" x14ac:dyDescent="0.25">
      <c r="B3" s="736" t="s">
        <v>361</v>
      </c>
      <c r="C3" s="736"/>
      <c r="D3" s="736"/>
      <c r="E3" s="736"/>
      <c r="F3" s="736"/>
      <c r="G3" s="57"/>
      <c r="H3" s="57"/>
      <c r="I3" s="57"/>
      <c r="J3" s="57"/>
      <c r="K3" s="57"/>
      <c r="L3" s="57"/>
      <c r="M3" s="57"/>
      <c r="N3" s="57"/>
      <c r="O3" s="57"/>
      <c r="P3" s="57"/>
      <c r="Q3" s="57"/>
      <c r="R3" s="57"/>
      <c r="S3" s="57"/>
      <c r="T3" s="57"/>
    </row>
    <row r="4" spans="2:20" s="986" customFormat="1" x14ac:dyDescent="0.25">
      <c r="B4" s="736"/>
      <c r="C4" s="736"/>
      <c r="D4" s="736"/>
      <c r="E4" s="736"/>
      <c r="F4" s="736"/>
      <c r="G4" s="57"/>
      <c r="H4" s="57"/>
      <c r="I4" s="57"/>
      <c r="J4" s="57"/>
      <c r="K4" s="57"/>
      <c r="L4" s="57"/>
      <c r="M4" s="57"/>
      <c r="N4" s="57"/>
      <c r="O4" s="57"/>
      <c r="P4" s="57"/>
      <c r="Q4" s="57"/>
      <c r="R4" s="57"/>
      <c r="S4" s="57"/>
      <c r="T4" s="57"/>
    </row>
    <row r="5" spans="2:20" s="986" customFormat="1" x14ac:dyDescent="0.25">
      <c r="B5" s="736"/>
      <c r="C5" s="736"/>
      <c r="D5" s="736"/>
      <c r="E5" s="736"/>
      <c r="F5" s="736"/>
      <c r="G5" s="57"/>
      <c r="H5" s="57"/>
      <c r="I5" s="57"/>
      <c r="J5" s="57"/>
      <c r="K5" s="57"/>
      <c r="L5" s="57"/>
      <c r="M5" s="57"/>
      <c r="N5" s="57"/>
      <c r="O5" s="57"/>
      <c r="P5" s="57"/>
      <c r="Q5" s="57"/>
      <c r="R5" s="57"/>
      <c r="S5" s="57"/>
      <c r="T5" s="57"/>
    </row>
    <row r="6" spans="2:20" s="986" customFormat="1" x14ac:dyDescent="0.25">
      <c r="B6" s="1023"/>
      <c r="C6" s="1024" t="s">
        <v>6</v>
      </c>
      <c r="D6" s="1023"/>
      <c r="E6" s="1023"/>
      <c r="F6" s="1023"/>
      <c r="G6" s="1023"/>
      <c r="H6" s="1023"/>
      <c r="I6" s="1024" t="s">
        <v>7</v>
      </c>
      <c r="J6" s="1025" t="s">
        <v>8</v>
      </c>
      <c r="K6" s="1023"/>
      <c r="L6" s="1023"/>
      <c r="M6" s="1023"/>
    </row>
    <row r="7" spans="2:20" s="986" customFormat="1" ht="45" x14ac:dyDescent="0.25">
      <c r="B7" s="1023"/>
      <c r="C7" s="1026" t="s">
        <v>362</v>
      </c>
      <c r="D7" s="1023"/>
      <c r="E7" s="1023"/>
      <c r="F7" s="1023"/>
      <c r="G7" s="1023"/>
      <c r="H7" s="1023"/>
      <c r="I7" s="1027" t="s">
        <v>363</v>
      </c>
      <c r="J7" s="1028" t="s">
        <v>364</v>
      </c>
      <c r="K7" s="1029" t="s">
        <v>2204</v>
      </c>
      <c r="L7" s="1023"/>
      <c r="M7" s="1023"/>
    </row>
    <row r="8" spans="2:20" s="986" customFormat="1" x14ac:dyDescent="0.25">
      <c r="B8" s="1023"/>
      <c r="C8" s="1026" t="s">
        <v>365</v>
      </c>
      <c r="D8" s="1023"/>
      <c r="E8" s="1023"/>
      <c r="F8" s="1023"/>
      <c r="G8" s="1023"/>
      <c r="H8" s="1023"/>
      <c r="I8" s="1027" t="s">
        <v>365</v>
      </c>
      <c r="J8" s="1025"/>
      <c r="K8" s="1030"/>
      <c r="L8" s="1030"/>
      <c r="M8" s="1030"/>
    </row>
    <row r="9" spans="2:20" s="986" customFormat="1" x14ac:dyDescent="0.25">
      <c r="B9" s="1023"/>
      <c r="C9" s="1023"/>
      <c r="D9" s="1023"/>
      <c r="E9" s="1023"/>
      <c r="F9" s="1023"/>
      <c r="G9" s="1023"/>
      <c r="H9" s="1023"/>
      <c r="I9" s="1023"/>
      <c r="J9" s="1031"/>
      <c r="K9" s="1030"/>
      <c r="L9" s="1030"/>
      <c r="M9" s="1030"/>
    </row>
    <row r="10" spans="2:20" s="986" customFormat="1" ht="120" x14ac:dyDescent="0.25">
      <c r="B10" s="1032" t="s">
        <v>2128</v>
      </c>
      <c r="C10" s="1033" t="s">
        <v>2205</v>
      </c>
      <c r="D10" s="1034" t="s">
        <v>2206</v>
      </c>
      <c r="E10" s="1035" t="s">
        <v>2207</v>
      </c>
      <c r="F10" s="1035" t="s">
        <v>2208</v>
      </c>
      <c r="G10" s="1034" t="s">
        <v>2209</v>
      </c>
      <c r="H10" s="1035" t="s">
        <v>2210</v>
      </c>
      <c r="I10" s="1034" t="s">
        <v>2211</v>
      </c>
      <c r="J10" s="1036"/>
      <c r="K10" s="1030"/>
      <c r="L10" s="1030"/>
      <c r="M10" s="1030"/>
    </row>
    <row r="11" spans="2:20" s="986" customFormat="1" x14ac:dyDescent="0.25">
      <c r="B11" s="1037" t="s">
        <v>2212</v>
      </c>
      <c r="C11" s="1038">
        <v>0</v>
      </c>
      <c r="D11" s="1038">
        <v>2</v>
      </c>
      <c r="E11" s="1038">
        <v>0</v>
      </c>
      <c r="F11" s="1038">
        <v>0</v>
      </c>
      <c r="G11" s="1038">
        <v>2</v>
      </c>
      <c r="H11" s="1038">
        <v>0</v>
      </c>
      <c r="I11" s="1039">
        <v>2</v>
      </c>
      <c r="J11" s="1040">
        <v>1</v>
      </c>
      <c r="K11" s="1023"/>
      <c r="L11" s="1023"/>
      <c r="M11" s="1023"/>
    </row>
    <row r="12" spans="2:20" s="986" customFormat="1" x14ac:dyDescent="0.25">
      <c r="B12" s="1037" t="s">
        <v>2213</v>
      </c>
      <c r="C12" s="1038">
        <v>2324</v>
      </c>
      <c r="D12" s="1038">
        <v>59140.308285999999</v>
      </c>
      <c r="E12" s="1038">
        <v>0</v>
      </c>
      <c r="F12" s="1038">
        <v>0</v>
      </c>
      <c r="G12" s="1038">
        <v>59140.308285999999</v>
      </c>
      <c r="H12" s="1038">
        <v>0</v>
      </c>
      <c r="I12" s="1039">
        <v>59140.308285999999</v>
      </c>
      <c r="J12" s="1040">
        <v>1</v>
      </c>
      <c r="K12" s="1023"/>
      <c r="L12" s="1023"/>
      <c r="M12" s="1023"/>
    </row>
    <row r="13" spans="2:20" s="986" customFormat="1" x14ac:dyDescent="0.25">
      <c r="B13" s="1037" t="s">
        <v>2214</v>
      </c>
      <c r="C13" s="1038">
        <v>0</v>
      </c>
      <c r="D13" s="1038">
        <v>0</v>
      </c>
      <c r="E13" s="1038">
        <v>0</v>
      </c>
      <c r="F13" s="1038">
        <v>0</v>
      </c>
      <c r="G13" s="1038">
        <v>0</v>
      </c>
      <c r="H13" s="1038">
        <v>0</v>
      </c>
      <c r="I13" s="1039">
        <v>0</v>
      </c>
      <c r="J13" s="1040"/>
      <c r="K13" s="1023"/>
      <c r="L13" s="1023"/>
      <c r="M13" s="1023"/>
    </row>
    <row r="14" spans="2:20" s="986" customFormat="1" x14ac:dyDescent="0.25">
      <c r="B14" s="1037" t="s">
        <v>2215</v>
      </c>
      <c r="C14" s="1038">
        <v>139</v>
      </c>
      <c r="D14" s="1038">
        <v>1752.9037140000014</v>
      </c>
      <c r="E14" s="1038">
        <v>-5.340383999993719</v>
      </c>
      <c r="F14" s="1038">
        <v>8730.5578656798025</v>
      </c>
      <c r="G14" s="1038">
        <v>10478.121195679811</v>
      </c>
      <c r="H14" s="1038">
        <v>6830.1872745500004</v>
      </c>
      <c r="I14" s="1039">
        <v>17308.308470229811</v>
      </c>
      <c r="J14" s="1040" t="s">
        <v>2216</v>
      </c>
      <c r="K14" s="1023"/>
      <c r="L14" s="1023"/>
      <c r="M14" s="1023"/>
    </row>
    <row r="15" spans="2:20" s="986" customFormat="1" x14ac:dyDescent="0.25">
      <c r="B15" s="1041" t="s">
        <v>2217</v>
      </c>
      <c r="C15" s="1042">
        <v>-446</v>
      </c>
      <c r="D15" s="1042">
        <v>-11026.904</v>
      </c>
      <c r="E15" s="1042">
        <v>237.59421194733477</v>
      </c>
      <c r="F15" s="1042">
        <v>-8730.5578656798025</v>
      </c>
      <c r="G15" s="1042">
        <v>-19519.867653732468</v>
      </c>
      <c r="H15" s="1042">
        <v>-12875.494303085321</v>
      </c>
      <c r="I15" s="1043">
        <v>-32395.361956817789</v>
      </c>
      <c r="J15" s="1040">
        <v>2</v>
      </c>
      <c r="K15" s="1023"/>
      <c r="L15" s="1023"/>
      <c r="M15" s="1023"/>
    </row>
    <row r="16" spans="2:20" s="986" customFormat="1" x14ac:dyDescent="0.25">
      <c r="B16" s="1044"/>
      <c r="C16" s="1038"/>
      <c r="D16" s="1038"/>
      <c r="E16" s="1045"/>
      <c r="F16" s="1045"/>
      <c r="G16" s="1038">
        <v>0</v>
      </c>
      <c r="H16" s="1045">
        <v>0</v>
      </c>
      <c r="I16" s="1039">
        <v>0</v>
      </c>
      <c r="J16" s="1040"/>
      <c r="K16" s="1023"/>
      <c r="L16" s="1023"/>
      <c r="M16" s="1023"/>
    </row>
    <row r="17" spans="2:13" s="986" customFormat="1" x14ac:dyDescent="0.25">
      <c r="B17" s="1023"/>
      <c r="C17" s="1038"/>
      <c r="D17" s="1038"/>
      <c r="E17" s="1045"/>
      <c r="F17" s="1045"/>
      <c r="G17" s="1046" t="s">
        <v>2218</v>
      </c>
      <c r="H17" s="1038">
        <v>-234.48217595579757</v>
      </c>
      <c r="I17" s="1039">
        <v>-234.48217595579757</v>
      </c>
      <c r="J17" s="1040">
        <v>7</v>
      </c>
      <c r="K17" s="1023"/>
      <c r="L17" s="1023"/>
      <c r="M17" s="1023"/>
    </row>
    <row r="18" spans="2:13" s="986" customFormat="1" x14ac:dyDescent="0.25">
      <c r="B18" s="1023"/>
      <c r="C18" s="1038"/>
      <c r="D18" s="1038"/>
      <c r="E18" s="1045"/>
      <c r="F18" s="1045"/>
      <c r="G18" s="1046" t="s">
        <v>2219</v>
      </c>
      <c r="H18" s="1038">
        <v>-2139.2879963677551</v>
      </c>
      <c r="I18" s="1039">
        <v>-2139.2879963677551</v>
      </c>
      <c r="J18" s="1040">
        <v>8</v>
      </c>
      <c r="K18" s="1023"/>
      <c r="L18" s="1023"/>
      <c r="M18" s="1023"/>
    </row>
    <row r="19" spans="2:13" s="986" customFormat="1" x14ac:dyDescent="0.25">
      <c r="B19" s="1023"/>
      <c r="C19" s="1038"/>
      <c r="D19" s="1038"/>
      <c r="E19" s="1045"/>
      <c r="F19" s="1045"/>
      <c r="G19" s="1046" t="s">
        <v>2220</v>
      </c>
      <c r="H19" s="1038">
        <v>-1076.8992874565879</v>
      </c>
      <c r="I19" s="1039">
        <v>-1076.8992874565879</v>
      </c>
      <c r="J19" s="1040">
        <v>10</v>
      </c>
      <c r="K19" s="1023"/>
      <c r="L19" s="1023"/>
      <c r="M19" s="1023"/>
    </row>
    <row r="20" spans="2:13" s="986" customFormat="1" x14ac:dyDescent="0.25">
      <c r="B20" s="1023"/>
      <c r="C20" s="1038"/>
      <c r="D20" s="1038"/>
      <c r="E20" s="1045"/>
      <c r="F20" s="1046"/>
      <c r="G20" s="1046" t="s">
        <v>2221</v>
      </c>
      <c r="H20" s="1038">
        <v>0</v>
      </c>
      <c r="I20" s="1039">
        <v>0</v>
      </c>
      <c r="J20" s="1040" t="s">
        <v>286</v>
      </c>
      <c r="K20" s="1023"/>
      <c r="L20" s="1023"/>
      <c r="M20" s="1023"/>
    </row>
    <row r="21" spans="2:13" s="986" customFormat="1" x14ac:dyDescent="0.25">
      <c r="B21" s="1023"/>
      <c r="C21" s="1038"/>
      <c r="D21" s="1038"/>
      <c r="E21" s="1045"/>
      <c r="F21" s="1046"/>
      <c r="G21" s="1046" t="s">
        <v>2222</v>
      </c>
      <c r="H21" s="1038">
        <v>83.730418383522277</v>
      </c>
      <c r="I21" s="1039">
        <v>83.730418383522277</v>
      </c>
      <c r="J21" s="1040">
        <v>34</v>
      </c>
      <c r="K21" s="1023"/>
      <c r="L21" s="1023"/>
      <c r="M21" s="1023"/>
    </row>
    <row r="22" spans="2:13" s="986" customFormat="1" x14ac:dyDescent="0.25">
      <c r="B22" s="1023"/>
      <c r="C22" s="1038"/>
      <c r="D22" s="1038"/>
      <c r="E22" s="1045"/>
      <c r="F22" s="1045"/>
      <c r="G22" s="1046" t="s">
        <v>2223</v>
      </c>
      <c r="H22" s="1038">
        <v>2284.8695947913661</v>
      </c>
      <c r="I22" s="1039">
        <v>2284.8695947913661</v>
      </c>
      <c r="J22" s="1040">
        <v>51</v>
      </c>
      <c r="K22" s="1023"/>
      <c r="L22" s="1023"/>
      <c r="M22" s="1023"/>
    </row>
    <row r="23" spans="2:13" s="986" customFormat="1" x14ac:dyDescent="0.25">
      <c r="B23" s="1047"/>
      <c r="C23" s="1042"/>
      <c r="D23" s="1042"/>
      <c r="E23" s="1048"/>
      <c r="F23" s="1048"/>
      <c r="G23" s="1042">
        <v>0</v>
      </c>
      <c r="H23" s="1048">
        <v>0</v>
      </c>
      <c r="I23" s="1043">
        <v>0</v>
      </c>
      <c r="J23" s="1040"/>
      <c r="K23" s="1023"/>
      <c r="L23" s="1023"/>
      <c r="M23" s="1023"/>
    </row>
    <row r="24" spans="2:13" s="986" customFormat="1" x14ac:dyDescent="0.25">
      <c r="B24" s="1037" t="s">
        <v>2224</v>
      </c>
      <c r="C24" s="1038">
        <v>2017</v>
      </c>
      <c r="D24" s="1038">
        <v>49868.307999999997</v>
      </c>
      <c r="E24" s="1038">
        <v>232.25382794734469</v>
      </c>
      <c r="F24" s="1038">
        <v>0</v>
      </c>
      <c r="G24" s="1038">
        <v>50100.561827947342</v>
      </c>
      <c r="H24" s="1038">
        <v>0</v>
      </c>
      <c r="I24" s="1039">
        <v>0</v>
      </c>
      <c r="J24" s="1040"/>
      <c r="K24" s="1023"/>
      <c r="L24" s="1023"/>
      <c r="M24" s="1023"/>
    </row>
    <row r="25" spans="2:13" s="986" customFormat="1" x14ac:dyDescent="0.25">
      <c r="B25" s="1041" t="s">
        <v>2225</v>
      </c>
      <c r="C25" s="1042">
        <v>112</v>
      </c>
      <c r="D25" s="1042">
        <v>2769.0880000000002</v>
      </c>
      <c r="E25" s="1042">
        <v>-4.0794600000003811</v>
      </c>
      <c r="F25" s="1042">
        <v>0</v>
      </c>
      <c r="G25" s="1042">
        <v>2765.0085399999998</v>
      </c>
      <c r="H25" s="1042">
        <v>-2345.5528013458684</v>
      </c>
      <c r="I25" s="1043">
        <v>419.45573865413155</v>
      </c>
      <c r="J25" s="1040">
        <v>5</v>
      </c>
      <c r="K25" s="1023"/>
      <c r="L25" s="1023"/>
      <c r="M25" s="1023"/>
    </row>
    <row r="26" spans="2:13" s="986" customFormat="1" ht="15.75" thickBot="1" x14ac:dyDescent="0.3">
      <c r="B26" s="1049" t="s">
        <v>366</v>
      </c>
      <c r="C26" s="1050">
        <v>2129</v>
      </c>
      <c r="D26" s="1050">
        <v>52637.396000000001</v>
      </c>
      <c r="E26" s="1050">
        <v>228.17436794734385</v>
      </c>
      <c r="F26" s="1050">
        <v>0</v>
      </c>
      <c r="G26" s="1050">
        <v>52865.570367947344</v>
      </c>
      <c r="H26" s="1050">
        <v>-9472.9292764864404</v>
      </c>
      <c r="I26" s="1051">
        <v>43392.6410914609</v>
      </c>
      <c r="J26" s="1040"/>
      <c r="K26" s="1023"/>
      <c r="L26" s="1023"/>
      <c r="M26" s="1023"/>
    </row>
    <row r="27" spans="2:13" s="986" customFormat="1" ht="15.75" thickTop="1" x14ac:dyDescent="0.25"/>
    <row r="28" spans="2:13" s="986" customFormat="1" x14ac:dyDescent="0.25"/>
    <row r="29" spans="2:13" s="986" customFormat="1" x14ac:dyDescent="0.25"/>
    <row r="30" spans="2:13" s="986" customFormat="1" x14ac:dyDescent="0.25"/>
    <row r="31" spans="2:13" s="986" customFormat="1" x14ac:dyDescent="0.25"/>
  </sheetData>
  <customSheetViews>
    <customSheetView guid="{E16C64E7-FF75-490D-944E-F283E8531CA2}" showGridLines="0" fitToPage="1">
      <selection activeCell="B25" sqref="B25:C35"/>
      <pageMargins left="0.7" right="0.7" top="0.75" bottom="0.75" header="0.3" footer="0.3"/>
      <pageSetup paperSize="9" scale="60" orientation="landscape" r:id="rId1"/>
      <headerFooter>
        <oddHeader>&amp;CCS
Příloha VII</oddHeader>
        <oddFooter>&amp;C&amp;P</oddFooter>
      </headerFooter>
    </customSheetView>
    <customSheetView guid="{46D3794A-E3EF-4F29-B6D8-9B94C8B170A4}" showGridLines="0" fitToPage="1">
      <selection activeCell="B25" sqref="B25:C35"/>
      <pageMargins left="0.7" right="0.7" top="0.75" bottom="0.75" header="0.3" footer="0.3"/>
      <pageSetup paperSize="9" scale="60" orientation="landscape" r:id="rId2"/>
      <headerFooter>
        <oddHeader>&amp;CCS
Příloha VII</oddHeader>
        <oddFooter>&amp;C&amp;P</oddFooter>
      </headerFooter>
    </customSheetView>
  </customSheetViews>
  <mergeCells count="2">
    <mergeCell ref="B3:F5"/>
    <mergeCell ref="K8:M10"/>
  </mergeCells>
  <hyperlinks>
    <hyperlink ref="K7" r:id="rId3" xr:uid="{7FE56CB9-6740-4AB1-AD44-9A4951F42245}"/>
  </hyperlinks>
  <pageMargins left="0.7" right="0.7" top="0.75" bottom="0.75" header="0.3" footer="0.3"/>
  <pageSetup paperSize="9" scale="60" orientation="landscape" r:id="rId4"/>
  <headerFooter>
    <oddHeader>&amp;CCS
Příloha VII</oddHead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H56"/>
  <sheetViews>
    <sheetView showGridLines="0" zoomScaleNormal="100" zoomScalePageLayoutView="90" workbookViewId="0"/>
  </sheetViews>
  <sheetFormatPr defaultColWidth="9" defaultRowHeight="15" x14ac:dyDescent="0.25"/>
  <cols>
    <col min="1" max="2" width="9" style="498"/>
    <col min="3" max="3" width="117.42578125" style="498" customWidth="1"/>
    <col min="4" max="8" width="18.7109375" style="498" customWidth="1"/>
    <col min="9" max="16384" width="9" style="498"/>
  </cols>
  <sheetData>
    <row r="2" spans="2:8" ht="18.75" x14ac:dyDescent="0.25">
      <c r="B2" s="343" t="s">
        <v>237</v>
      </c>
    </row>
    <row r="4" spans="2:8" x14ac:dyDescent="0.25">
      <c r="C4" s="532"/>
      <c r="D4" s="737" t="s">
        <v>6</v>
      </c>
      <c r="E4" s="737"/>
      <c r="F4" s="737"/>
      <c r="G4" s="737"/>
      <c r="H4" s="737"/>
    </row>
    <row r="5" spans="2:8" ht="27" customHeight="1" x14ac:dyDescent="0.25">
      <c r="C5" s="534"/>
      <c r="D5" s="738" t="s">
        <v>367</v>
      </c>
      <c r="E5" s="738"/>
      <c r="F5" s="738"/>
      <c r="G5" s="738"/>
      <c r="H5" s="738"/>
    </row>
    <row r="6" spans="2:8" ht="30" x14ac:dyDescent="0.25">
      <c r="B6" s="536">
        <v>1</v>
      </c>
      <c r="C6" s="537" t="s">
        <v>368</v>
      </c>
      <c r="D6" s="538" t="s">
        <v>2028</v>
      </c>
      <c r="E6" s="538" t="s">
        <v>2028</v>
      </c>
      <c r="F6" s="538" t="s">
        <v>2061</v>
      </c>
      <c r="G6" s="538" t="s">
        <v>2062</v>
      </c>
      <c r="H6" s="538" t="s">
        <v>2062</v>
      </c>
    </row>
    <row r="7" spans="2:8" x14ac:dyDescent="0.25">
      <c r="B7" s="536">
        <v>2</v>
      </c>
      <c r="C7" s="537" t="s">
        <v>369</v>
      </c>
      <c r="D7" s="538" t="s">
        <v>917</v>
      </c>
      <c r="E7" s="538" t="s">
        <v>2063</v>
      </c>
      <c r="F7" s="538" t="s">
        <v>2064</v>
      </c>
      <c r="G7" s="538" t="s">
        <v>2065</v>
      </c>
      <c r="H7" s="538" t="s">
        <v>2066</v>
      </c>
    </row>
    <row r="8" spans="2:8" x14ac:dyDescent="0.25">
      <c r="B8" s="536" t="s">
        <v>370</v>
      </c>
      <c r="C8" s="537" t="s">
        <v>371</v>
      </c>
      <c r="D8" s="539" t="s">
        <v>2067</v>
      </c>
      <c r="E8" s="539" t="s">
        <v>2067</v>
      </c>
      <c r="F8" s="539" t="s">
        <v>2067</v>
      </c>
      <c r="G8" s="539" t="s">
        <v>2067</v>
      </c>
      <c r="H8" s="539" t="s">
        <v>2067</v>
      </c>
    </row>
    <row r="9" spans="2:8" ht="162" customHeight="1" x14ac:dyDescent="0.25">
      <c r="B9" s="536">
        <v>3</v>
      </c>
      <c r="C9" s="537" t="s">
        <v>372</v>
      </c>
      <c r="D9" s="538" t="s">
        <v>2068</v>
      </c>
      <c r="E9" s="538" t="s">
        <v>2069</v>
      </c>
      <c r="F9" s="538" t="s">
        <v>2070</v>
      </c>
      <c r="G9" s="538" t="s">
        <v>2070</v>
      </c>
      <c r="H9" s="538" t="s">
        <v>2070</v>
      </c>
    </row>
    <row r="10" spans="2:8" x14ac:dyDescent="0.25">
      <c r="B10" s="536" t="s">
        <v>373</v>
      </c>
      <c r="C10" s="537" t="s">
        <v>374</v>
      </c>
      <c r="D10" s="537" t="s">
        <v>2071</v>
      </c>
      <c r="E10" s="537" t="s">
        <v>2071</v>
      </c>
      <c r="F10" s="537" t="s">
        <v>2071</v>
      </c>
      <c r="G10" s="537" t="s">
        <v>2071</v>
      </c>
      <c r="H10" s="537" t="s">
        <v>2071</v>
      </c>
    </row>
    <row r="11" spans="2:8" x14ac:dyDescent="0.25">
      <c r="B11" s="536"/>
      <c r="C11" s="540" t="s">
        <v>375</v>
      </c>
      <c r="D11" s="739"/>
      <c r="E11" s="739"/>
      <c r="F11" s="739"/>
      <c r="G11" s="739"/>
      <c r="H11" s="739"/>
    </row>
    <row r="12" spans="2:8" ht="30" x14ac:dyDescent="0.25">
      <c r="B12" s="536">
        <v>4</v>
      </c>
      <c r="C12" s="537" t="s">
        <v>376</v>
      </c>
      <c r="D12" s="538" t="s">
        <v>334</v>
      </c>
      <c r="E12" s="538" t="s">
        <v>2072</v>
      </c>
      <c r="F12" s="538" t="s">
        <v>2072</v>
      </c>
      <c r="G12" s="538" t="s">
        <v>334</v>
      </c>
      <c r="H12" s="538" t="s">
        <v>334</v>
      </c>
    </row>
    <row r="13" spans="2:8" ht="30" x14ac:dyDescent="0.25">
      <c r="B13" s="536">
        <v>5</v>
      </c>
      <c r="C13" s="537" t="s">
        <v>377</v>
      </c>
      <c r="D13" s="538" t="s">
        <v>334</v>
      </c>
      <c r="E13" s="538" t="s">
        <v>2072</v>
      </c>
      <c r="F13" s="538" t="s">
        <v>2072</v>
      </c>
      <c r="G13" s="538" t="s">
        <v>334</v>
      </c>
      <c r="H13" s="538" t="s">
        <v>334</v>
      </c>
    </row>
    <row r="14" spans="2:8" ht="45" x14ac:dyDescent="0.25">
      <c r="B14" s="536">
        <v>6</v>
      </c>
      <c r="C14" s="537" t="s">
        <v>378</v>
      </c>
      <c r="D14" s="538" t="s">
        <v>2073</v>
      </c>
      <c r="E14" s="538" t="s">
        <v>2073</v>
      </c>
      <c r="F14" s="538" t="s">
        <v>2074</v>
      </c>
      <c r="G14" s="538" t="s">
        <v>2074</v>
      </c>
      <c r="H14" s="538" t="s">
        <v>2074</v>
      </c>
    </row>
    <row r="15" spans="2:8" ht="45" x14ac:dyDescent="0.25">
      <c r="B15" s="536">
        <v>7</v>
      </c>
      <c r="C15" s="537" t="s">
        <v>379</v>
      </c>
      <c r="D15" s="538" t="s">
        <v>2075</v>
      </c>
      <c r="E15" s="538" t="s">
        <v>2077</v>
      </c>
      <c r="F15" s="538" t="s">
        <v>2076</v>
      </c>
      <c r="G15" s="538" t="s">
        <v>2078</v>
      </c>
      <c r="H15" s="538" t="s">
        <v>2078</v>
      </c>
    </row>
    <row r="16" spans="2:8" x14ac:dyDescent="0.25">
      <c r="B16" s="536">
        <v>8</v>
      </c>
      <c r="C16" s="537" t="s">
        <v>380</v>
      </c>
      <c r="D16" s="538" t="s">
        <v>2079</v>
      </c>
      <c r="E16" s="538" t="s">
        <v>2080</v>
      </c>
      <c r="F16" s="538" t="s">
        <v>2259</v>
      </c>
      <c r="G16" s="538" t="s">
        <v>2260</v>
      </c>
      <c r="H16" s="538" t="s">
        <v>2261</v>
      </c>
    </row>
    <row r="17" spans="2:8" x14ac:dyDescent="0.25">
      <c r="B17" s="536">
        <v>9</v>
      </c>
      <c r="C17" s="537" t="s">
        <v>381</v>
      </c>
      <c r="D17" s="538" t="s">
        <v>2079</v>
      </c>
      <c r="E17" s="538" t="s">
        <v>2081</v>
      </c>
      <c r="F17" s="538" t="s">
        <v>2082</v>
      </c>
      <c r="G17" s="538" t="s">
        <v>2083</v>
      </c>
      <c r="H17" s="538" t="s">
        <v>2084</v>
      </c>
    </row>
    <row r="18" spans="2:8" x14ac:dyDescent="0.25">
      <c r="B18" s="536" t="s">
        <v>382</v>
      </c>
      <c r="C18" s="537" t="s">
        <v>383</v>
      </c>
      <c r="D18" s="538" t="s">
        <v>2085</v>
      </c>
      <c r="E18" s="538" t="s">
        <v>2085</v>
      </c>
      <c r="F18" s="538" t="s">
        <v>2085</v>
      </c>
      <c r="G18" s="538" t="s">
        <v>22</v>
      </c>
      <c r="H18" s="538" t="s">
        <v>22</v>
      </c>
    </row>
    <row r="19" spans="2:8" x14ac:dyDescent="0.25">
      <c r="B19" s="536" t="s">
        <v>384</v>
      </c>
      <c r="C19" s="537" t="s">
        <v>385</v>
      </c>
      <c r="D19" s="538" t="s">
        <v>22</v>
      </c>
      <c r="E19" s="538" t="s">
        <v>2081</v>
      </c>
      <c r="F19" s="538" t="s">
        <v>2082</v>
      </c>
      <c r="G19" s="538" t="s">
        <v>22</v>
      </c>
      <c r="H19" s="538" t="s">
        <v>22</v>
      </c>
    </row>
    <row r="20" spans="2:8" ht="60" x14ac:dyDescent="0.25">
      <c r="B20" s="536">
        <v>10</v>
      </c>
      <c r="C20" s="537" t="s">
        <v>386</v>
      </c>
      <c r="D20" s="538" t="s">
        <v>2086</v>
      </c>
      <c r="E20" s="538" t="s">
        <v>2087</v>
      </c>
      <c r="F20" s="538" t="s">
        <v>2087</v>
      </c>
      <c r="G20" s="538" t="s">
        <v>2088</v>
      </c>
      <c r="H20" s="538" t="s">
        <v>2088</v>
      </c>
    </row>
    <row r="21" spans="2:8" x14ac:dyDescent="0.25">
      <c r="B21" s="536">
        <v>11</v>
      </c>
      <c r="C21" s="537" t="s">
        <v>387</v>
      </c>
      <c r="D21" s="538" t="s">
        <v>2089</v>
      </c>
      <c r="E21" s="538" t="s">
        <v>2090</v>
      </c>
      <c r="F21" s="538" t="s">
        <v>2091</v>
      </c>
      <c r="G21" s="538">
        <v>2005</v>
      </c>
      <c r="H21" s="538">
        <v>2001</v>
      </c>
    </row>
    <row r="22" spans="2:8" x14ac:dyDescent="0.25">
      <c r="B22" s="536">
        <v>12</v>
      </c>
      <c r="C22" s="537" t="s">
        <v>388</v>
      </c>
      <c r="D22" s="538" t="s">
        <v>2092</v>
      </c>
      <c r="E22" s="538" t="s">
        <v>2093</v>
      </c>
      <c r="F22" s="538" t="s">
        <v>2093</v>
      </c>
      <c r="G22" s="538" t="s">
        <v>2092</v>
      </c>
      <c r="H22" s="538" t="s">
        <v>2092</v>
      </c>
    </row>
    <row r="23" spans="2:8" x14ac:dyDescent="0.25">
      <c r="B23" s="536">
        <v>13</v>
      </c>
      <c r="C23" s="537" t="s">
        <v>389</v>
      </c>
      <c r="D23" s="538" t="s">
        <v>2094</v>
      </c>
      <c r="E23" s="538" t="s">
        <v>2095</v>
      </c>
      <c r="F23" s="538" t="s">
        <v>2096</v>
      </c>
      <c r="G23" s="538" t="s">
        <v>2094</v>
      </c>
      <c r="H23" s="538" t="s">
        <v>2094</v>
      </c>
    </row>
    <row r="24" spans="2:8" x14ac:dyDescent="0.25">
      <c r="B24" s="536">
        <v>14</v>
      </c>
      <c r="C24" s="537" t="s">
        <v>390</v>
      </c>
      <c r="D24" s="538" t="s">
        <v>2097</v>
      </c>
      <c r="E24" s="538" t="s">
        <v>2098</v>
      </c>
      <c r="F24" s="538" t="s">
        <v>2098</v>
      </c>
      <c r="G24" s="538" t="s">
        <v>2097</v>
      </c>
      <c r="H24" s="538" t="s">
        <v>2097</v>
      </c>
    </row>
    <row r="25" spans="2:8" ht="45" x14ac:dyDescent="0.25">
      <c r="B25" s="536">
        <v>15</v>
      </c>
      <c r="C25" s="541" t="s">
        <v>391</v>
      </c>
      <c r="D25" s="538" t="s">
        <v>22</v>
      </c>
      <c r="E25" s="538" t="s">
        <v>2099</v>
      </c>
      <c r="F25" s="538" t="s">
        <v>2100</v>
      </c>
      <c r="G25" s="538" t="s">
        <v>22</v>
      </c>
      <c r="H25" s="538" t="s">
        <v>22</v>
      </c>
    </row>
    <row r="26" spans="2:8" ht="45" x14ac:dyDescent="0.25">
      <c r="B26" s="536">
        <v>16</v>
      </c>
      <c r="C26" s="537" t="s">
        <v>392</v>
      </c>
      <c r="D26" s="538" t="s">
        <v>22</v>
      </c>
      <c r="E26" s="538" t="s">
        <v>2101</v>
      </c>
      <c r="F26" s="538" t="s">
        <v>2102</v>
      </c>
      <c r="G26" s="538" t="s">
        <v>22</v>
      </c>
      <c r="H26" s="538" t="s">
        <v>22</v>
      </c>
    </row>
    <row r="27" spans="2:8" x14ac:dyDescent="0.25">
      <c r="B27" s="542"/>
      <c r="C27" s="540" t="s">
        <v>393</v>
      </c>
      <c r="D27" s="740"/>
      <c r="E27" s="740"/>
      <c r="F27" s="740"/>
      <c r="G27" s="740"/>
      <c r="H27" s="740"/>
    </row>
    <row r="28" spans="2:8" x14ac:dyDescent="0.25">
      <c r="B28" s="543">
        <v>17</v>
      </c>
      <c r="C28" s="537" t="s">
        <v>394</v>
      </c>
      <c r="D28" s="538" t="s">
        <v>2103</v>
      </c>
      <c r="E28" s="538" t="s">
        <v>2104</v>
      </c>
      <c r="F28" s="538" t="s">
        <v>2103</v>
      </c>
      <c r="G28" s="538" t="s">
        <v>2103</v>
      </c>
      <c r="H28" s="538" t="s">
        <v>2103</v>
      </c>
    </row>
    <row r="29" spans="2:8" x14ac:dyDescent="0.25">
      <c r="B29" s="536">
        <v>18</v>
      </c>
      <c r="C29" s="537" t="s">
        <v>395</v>
      </c>
      <c r="D29" s="538" t="s">
        <v>22</v>
      </c>
      <c r="E29" s="538" t="s">
        <v>2105</v>
      </c>
      <c r="F29" s="538" t="s">
        <v>2106</v>
      </c>
      <c r="G29" s="538" t="s">
        <v>22</v>
      </c>
      <c r="H29" s="538" t="s">
        <v>22</v>
      </c>
    </row>
    <row r="30" spans="2:8" x14ac:dyDescent="0.25">
      <c r="B30" s="536">
        <v>19</v>
      </c>
      <c r="C30" s="537" t="s">
        <v>396</v>
      </c>
      <c r="D30" s="538" t="s">
        <v>2097</v>
      </c>
      <c r="E30" s="538" t="s">
        <v>2097</v>
      </c>
      <c r="F30" s="538" t="s">
        <v>2097</v>
      </c>
      <c r="G30" s="538" t="s">
        <v>2097</v>
      </c>
      <c r="H30" s="538" t="s">
        <v>2097</v>
      </c>
    </row>
    <row r="31" spans="2:8" x14ac:dyDescent="0.25">
      <c r="B31" s="536" t="s">
        <v>271</v>
      </c>
      <c r="C31" s="537" t="s">
        <v>397</v>
      </c>
      <c r="D31" s="538" t="s">
        <v>2107</v>
      </c>
      <c r="E31" s="538" t="s">
        <v>2108</v>
      </c>
      <c r="F31" s="538" t="s">
        <v>2108</v>
      </c>
      <c r="G31" s="538" t="s">
        <v>2107</v>
      </c>
      <c r="H31" s="538" t="s">
        <v>2107</v>
      </c>
    </row>
    <row r="32" spans="2:8" x14ac:dyDescent="0.25">
      <c r="B32" s="536" t="s">
        <v>273</v>
      </c>
      <c r="C32" s="537" t="s">
        <v>398</v>
      </c>
      <c r="D32" s="538" t="s">
        <v>2107</v>
      </c>
      <c r="E32" s="538" t="s">
        <v>2108</v>
      </c>
      <c r="F32" s="538" t="s">
        <v>2108</v>
      </c>
      <c r="G32" s="538" t="s">
        <v>2107</v>
      </c>
      <c r="H32" s="538" t="s">
        <v>2107</v>
      </c>
    </row>
    <row r="33" spans="2:8" x14ac:dyDescent="0.25">
      <c r="B33" s="536">
        <v>21</v>
      </c>
      <c r="C33" s="537" t="s">
        <v>399</v>
      </c>
      <c r="D33" s="538" t="s">
        <v>2097</v>
      </c>
      <c r="E33" s="538" t="s">
        <v>2097</v>
      </c>
      <c r="F33" s="538" t="s">
        <v>2097</v>
      </c>
      <c r="G33" s="538" t="s">
        <v>2097</v>
      </c>
      <c r="H33" s="538" t="s">
        <v>2097</v>
      </c>
    </row>
    <row r="34" spans="2:8" x14ac:dyDescent="0.25">
      <c r="B34" s="536">
        <v>22</v>
      </c>
      <c r="C34" s="537" t="s">
        <v>400</v>
      </c>
      <c r="D34" s="538" t="s">
        <v>2109</v>
      </c>
      <c r="E34" s="538" t="s">
        <v>2109</v>
      </c>
      <c r="F34" s="538" t="s">
        <v>2109</v>
      </c>
      <c r="G34" s="538" t="s">
        <v>2109</v>
      </c>
      <c r="H34" s="538" t="s">
        <v>2109</v>
      </c>
    </row>
    <row r="35" spans="2:8" x14ac:dyDescent="0.25">
      <c r="B35" s="536">
        <v>23</v>
      </c>
      <c r="C35" s="537" t="s">
        <v>401</v>
      </c>
      <c r="D35" s="538" t="s">
        <v>2110</v>
      </c>
      <c r="E35" s="538" t="s">
        <v>2110</v>
      </c>
      <c r="F35" s="538" t="s">
        <v>2110</v>
      </c>
      <c r="G35" s="538" t="s">
        <v>2110</v>
      </c>
      <c r="H35" s="538" t="s">
        <v>2110</v>
      </c>
    </row>
    <row r="36" spans="2:8" x14ac:dyDescent="0.25">
      <c r="B36" s="536">
        <v>24</v>
      </c>
      <c r="C36" s="537" t="s">
        <v>402</v>
      </c>
      <c r="D36" s="538" t="s">
        <v>22</v>
      </c>
      <c r="E36" s="538" t="s">
        <v>22</v>
      </c>
      <c r="F36" s="538" t="s">
        <v>22</v>
      </c>
      <c r="G36" s="538" t="s">
        <v>22</v>
      </c>
      <c r="H36" s="538" t="s">
        <v>22</v>
      </c>
    </row>
    <row r="37" spans="2:8" x14ac:dyDescent="0.25">
      <c r="B37" s="536">
        <v>25</v>
      </c>
      <c r="C37" s="537" t="s">
        <v>403</v>
      </c>
      <c r="D37" s="538" t="s">
        <v>22</v>
      </c>
      <c r="E37" s="538" t="s">
        <v>22</v>
      </c>
      <c r="F37" s="538" t="s">
        <v>22</v>
      </c>
      <c r="G37" s="538" t="s">
        <v>22</v>
      </c>
      <c r="H37" s="538" t="s">
        <v>22</v>
      </c>
    </row>
    <row r="38" spans="2:8" x14ac:dyDescent="0.25">
      <c r="B38" s="536">
        <v>26</v>
      </c>
      <c r="C38" s="537" t="s">
        <v>404</v>
      </c>
      <c r="D38" s="538" t="s">
        <v>22</v>
      </c>
      <c r="E38" s="538" t="s">
        <v>22</v>
      </c>
      <c r="F38" s="538" t="s">
        <v>22</v>
      </c>
      <c r="G38" s="538" t="s">
        <v>22</v>
      </c>
      <c r="H38" s="538" t="s">
        <v>22</v>
      </c>
    </row>
    <row r="39" spans="2:8" x14ac:dyDescent="0.25">
      <c r="B39" s="536">
        <v>27</v>
      </c>
      <c r="C39" s="537" t="s">
        <v>405</v>
      </c>
      <c r="D39" s="538" t="s">
        <v>22</v>
      </c>
      <c r="E39" s="538" t="s">
        <v>22</v>
      </c>
      <c r="F39" s="538" t="s">
        <v>22</v>
      </c>
      <c r="G39" s="538" t="s">
        <v>22</v>
      </c>
      <c r="H39" s="538" t="s">
        <v>22</v>
      </c>
    </row>
    <row r="40" spans="2:8" x14ac:dyDescent="0.25">
      <c r="B40" s="536">
        <v>28</v>
      </c>
      <c r="C40" s="537" t="s">
        <v>406</v>
      </c>
      <c r="D40" s="538" t="s">
        <v>22</v>
      </c>
      <c r="E40" s="538" t="s">
        <v>22</v>
      </c>
      <c r="F40" s="538" t="s">
        <v>22</v>
      </c>
      <c r="G40" s="538" t="s">
        <v>22</v>
      </c>
      <c r="H40" s="538" t="s">
        <v>22</v>
      </c>
    </row>
    <row r="41" spans="2:8" x14ac:dyDescent="0.25">
      <c r="B41" s="536">
        <v>29</v>
      </c>
      <c r="C41" s="537" t="s">
        <v>407</v>
      </c>
      <c r="D41" s="538" t="s">
        <v>22</v>
      </c>
      <c r="E41" s="538" t="s">
        <v>22</v>
      </c>
      <c r="F41" s="538" t="s">
        <v>22</v>
      </c>
      <c r="G41" s="538" t="s">
        <v>22</v>
      </c>
      <c r="H41" s="538" t="s">
        <v>22</v>
      </c>
    </row>
    <row r="42" spans="2:8" x14ac:dyDescent="0.25">
      <c r="B42" s="536">
        <v>30</v>
      </c>
      <c r="C42" s="537" t="s">
        <v>408</v>
      </c>
      <c r="D42" s="538" t="s">
        <v>2097</v>
      </c>
      <c r="E42" s="538" t="s">
        <v>2097</v>
      </c>
      <c r="F42" s="538" t="s">
        <v>2097</v>
      </c>
      <c r="G42" s="538" t="s">
        <v>2097</v>
      </c>
      <c r="H42" s="538" t="s">
        <v>2097</v>
      </c>
    </row>
    <row r="43" spans="2:8" x14ac:dyDescent="0.25">
      <c r="B43" s="536">
        <v>31</v>
      </c>
      <c r="C43" s="537" t="s">
        <v>409</v>
      </c>
      <c r="D43" s="538" t="s">
        <v>22</v>
      </c>
      <c r="E43" s="538" t="s">
        <v>22</v>
      </c>
      <c r="F43" s="538" t="s">
        <v>22</v>
      </c>
      <c r="G43" s="538" t="s">
        <v>22</v>
      </c>
      <c r="H43" s="538" t="s">
        <v>22</v>
      </c>
    </row>
    <row r="44" spans="2:8" x14ac:dyDescent="0.25">
      <c r="B44" s="536">
        <v>32</v>
      </c>
      <c r="C44" s="537" t="s">
        <v>410</v>
      </c>
      <c r="D44" s="538" t="s">
        <v>22</v>
      </c>
      <c r="E44" s="538" t="s">
        <v>22</v>
      </c>
      <c r="F44" s="538" t="s">
        <v>22</v>
      </c>
      <c r="G44" s="538" t="s">
        <v>22</v>
      </c>
      <c r="H44" s="538" t="s">
        <v>22</v>
      </c>
    </row>
    <row r="45" spans="2:8" x14ac:dyDescent="0.25">
      <c r="B45" s="536">
        <v>33</v>
      </c>
      <c r="C45" s="537" t="s">
        <v>411</v>
      </c>
      <c r="D45" s="538" t="s">
        <v>22</v>
      </c>
      <c r="E45" s="538" t="s">
        <v>22</v>
      </c>
      <c r="F45" s="538" t="s">
        <v>22</v>
      </c>
      <c r="G45" s="538" t="s">
        <v>22</v>
      </c>
      <c r="H45" s="538" t="s">
        <v>22</v>
      </c>
    </row>
    <row r="46" spans="2:8" x14ac:dyDescent="0.25">
      <c r="B46" s="536">
        <v>34</v>
      </c>
      <c r="C46" s="537" t="s">
        <v>412</v>
      </c>
      <c r="D46" s="538" t="s">
        <v>22</v>
      </c>
      <c r="E46" s="538" t="s">
        <v>22</v>
      </c>
      <c r="F46" s="538" t="s">
        <v>22</v>
      </c>
      <c r="G46" s="538" t="s">
        <v>22</v>
      </c>
      <c r="H46" s="538" t="s">
        <v>22</v>
      </c>
    </row>
    <row r="47" spans="2:8" x14ac:dyDescent="0.25">
      <c r="B47" s="535" t="s">
        <v>413</v>
      </c>
      <c r="C47" s="544" t="s">
        <v>414</v>
      </c>
      <c r="D47" s="538" t="s">
        <v>22</v>
      </c>
      <c r="E47" s="538" t="s">
        <v>22</v>
      </c>
      <c r="F47" s="538" t="s">
        <v>22</v>
      </c>
      <c r="G47" s="538" t="s">
        <v>22</v>
      </c>
      <c r="H47" s="538" t="s">
        <v>22</v>
      </c>
    </row>
    <row r="48" spans="2:8" x14ac:dyDescent="0.25">
      <c r="B48" s="535" t="s">
        <v>415</v>
      </c>
      <c r="C48" s="544" t="s">
        <v>416</v>
      </c>
      <c r="D48" s="538" t="s">
        <v>22</v>
      </c>
      <c r="E48" s="538" t="s">
        <v>22</v>
      </c>
      <c r="F48" s="538" t="s">
        <v>22</v>
      </c>
      <c r="G48" s="538" t="s">
        <v>22</v>
      </c>
      <c r="H48" s="538" t="s">
        <v>22</v>
      </c>
    </row>
    <row r="49" spans="2:8" ht="90" x14ac:dyDescent="0.25">
      <c r="B49" s="536">
        <v>35</v>
      </c>
      <c r="C49" s="537" t="s">
        <v>417</v>
      </c>
      <c r="D49" s="538" t="s">
        <v>2262</v>
      </c>
      <c r="E49" s="538" t="s">
        <v>2111</v>
      </c>
      <c r="F49" s="538" t="s">
        <v>2112</v>
      </c>
      <c r="G49" s="538" t="s">
        <v>2113</v>
      </c>
      <c r="H49" s="538" t="s">
        <v>2113</v>
      </c>
    </row>
    <row r="50" spans="2:8" x14ac:dyDescent="0.25">
      <c r="B50" s="536">
        <v>36</v>
      </c>
      <c r="C50" s="537" t="s">
        <v>418</v>
      </c>
      <c r="D50" s="538" t="s">
        <v>2097</v>
      </c>
      <c r="E50" s="538" t="s">
        <v>2097</v>
      </c>
      <c r="F50" s="538" t="s">
        <v>2097</v>
      </c>
      <c r="G50" s="538" t="s">
        <v>2097</v>
      </c>
      <c r="H50" s="538" t="s">
        <v>2097</v>
      </c>
    </row>
    <row r="51" spans="2:8" x14ac:dyDescent="0.25">
      <c r="B51" s="536">
        <v>37</v>
      </c>
      <c r="C51" s="537" t="s">
        <v>419</v>
      </c>
      <c r="D51" s="538" t="s">
        <v>22</v>
      </c>
      <c r="E51" s="538" t="s">
        <v>22</v>
      </c>
      <c r="F51" s="538" t="s">
        <v>22</v>
      </c>
      <c r="G51" s="538" t="s">
        <v>22</v>
      </c>
      <c r="H51" s="538" t="s">
        <v>22</v>
      </c>
    </row>
    <row r="52" spans="2:8" ht="150" x14ac:dyDescent="0.25">
      <c r="B52" s="535" t="s">
        <v>420</v>
      </c>
      <c r="C52" s="544" t="s">
        <v>421</v>
      </c>
      <c r="D52" s="538" t="s">
        <v>2114</v>
      </c>
      <c r="E52" s="539"/>
      <c r="F52" s="539"/>
      <c r="G52" s="538" t="s">
        <v>2114</v>
      </c>
      <c r="H52" s="538" t="s">
        <v>2114</v>
      </c>
    </row>
    <row r="53" spans="2:8" ht="25.35" customHeight="1" x14ac:dyDescent="0.25">
      <c r="B53" s="741" t="s">
        <v>422</v>
      </c>
      <c r="C53" s="741"/>
      <c r="D53" s="742"/>
    </row>
    <row r="54" spans="2:8" x14ac:dyDescent="0.25">
      <c r="B54" s="741"/>
      <c r="C54" s="741"/>
      <c r="D54" s="741"/>
    </row>
    <row r="55" spans="2:8" x14ac:dyDescent="0.25">
      <c r="B55" s="510"/>
    </row>
    <row r="56" spans="2:8" x14ac:dyDescent="0.25">
      <c r="B56" s="510"/>
    </row>
  </sheetData>
  <customSheetViews>
    <customSheetView guid="{E16C64E7-FF75-490D-944E-F283E8531CA2}" scale="90" showGridLines="0" fitToPage="1">
      <selection activeCell="B25" sqref="B25:C35"/>
      <pageMargins left="0.7" right="0.7" top="0.75" bottom="0.75" header="0.3" footer="0.3"/>
      <pageSetup paperSize="9" scale="59" orientation="landscape" r:id="rId1"/>
      <headerFooter>
        <oddHeader>&amp;CCS
Příloha VII</oddHeader>
        <oddFooter>&amp;C&amp;P</oddFooter>
      </headerFooter>
    </customSheetView>
    <customSheetView guid="{46D3794A-E3EF-4F29-B6D8-9B94C8B170A4}" scale="90" showGridLines="0" fitToPage="1">
      <selection activeCell="B25" sqref="B25:C35"/>
      <pageMargins left="0.7" right="0.7" top="0.75" bottom="0.75" header="0.3" footer="0.3"/>
      <pageSetup paperSize="9" scale="59" orientation="landscape" r:id="rId2"/>
      <headerFooter>
        <oddHeader>&amp;CCS
Příloha VII</oddHeader>
        <oddFooter>&amp;C&amp;P</oddFooter>
      </headerFooter>
    </customSheetView>
  </customSheetViews>
  <mergeCells count="5">
    <mergeCell ref="D4:H4"/>
    <mergeCell ref="D5:H5"/>
    <mergeCell ref="D11:H11"/>
    <mergeCell ref="D27:H27"/>
    <mergeCell ref="B53:D54"/>
  </mergeCells>
  <pageMargins left="0.7" right="0.7" top="0.75" bottom="0.75" header="0.3" footer="0.3"/>
  <pageSetup paperSize="9" scale="59" orientation="landscape" r:id="rId3"/>
  <headerFooter>
    <oddHeader>&amp;CCS
Příloha VII</oddHeader>
    <oddFooter>&amp;C&amp;P</oddFooter>
  </headerFooter>
  <drawing r:id="rId4"/>
  <legacyDrawing r:id="rId5"/>
  <oleObjects>
    <mc:AlternateContent xmlns:mc="http://schemas.openxmlformats.org/markup-compatibility/2006">
      <mc:Choice Requires="x14">
        <oleObject progId="Acrobat Document" dvAspect="DVASPECT_ICON" shapeId="30724" r:id="rId6">
          <objectPr defaultSize="0" autoPict="0" r:id="rId7">
            <anchor moveWithCells="1">
              <from>
                <xdr:col>4</xdr:col>
                <xdr:colOff>123825</xdr:colOff>
                <xdr:row>51</xdr:row>
                <xdr:rowOff>123825</xdr:rowOff>
              </from>
              <to>
                <xdr:col>4</xdr:col>
                <xdr:colOff>1038225</xdr:colOff>
                <xdr:row>51</xdr:row>
                <xdr:rowOff>885825</xdr:rowOff>
              </to>
            </anchor>
          </objectPr>
        </oleObject>
      </mc:Choice>
      <mc:Fallback>
        <oleObject progId="Acrobat Document" dvAspect="DVASPECT_ICON" shapeId="30724" r:id="rId6"/>
      </mc:Fallback>
    </mc:AlternateContent>
    <mc:AlternateContent xmlns:mc="http://schemas.openxmlformats.org/markup-compatibility/2006">
      <mc:Choice Requires="x14">
        <oleObject progId="Acrobat Document" dvAspect="DVASPECT_ICON" shapeId="30725" r:id="rId8">
          <objectPr defaultSize="0" autoPict="0" r:id="rId9">
            <anchor moveWithCells="1">
              <from>
                <xdr:col>5</xdr:col>
                <xdr:colOff>133350</xdr:colOff>
                <xdr:row>51</xdr:row>
                <xdr:rowOff>85725</xdr:rowOff>
              </from>
              <to>
                <xdr:col>5</xdr:col>
                <xdr:colOff>1047750</xdr:colOff>
                <xdr:row>51</xdr:row>
                <xdr:rowOff>914400</xdr:rowOff>
              </to>
            </anchor>
          </objectPr>
        </oleObject>
      </mc:Choice>
      <mc:Fallback>
        <oleObject progId="Acrobat Document" dvAspect="DVASPECT_ICON" shapeId="3072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L11"/>
  <sheetViews>
    <sheetView showGridLines="0" zoomScaleNormal="100" workbookViewId="0"/>
  </sheetViews>
  <sheetFormatPr defaultRowHeight="15" x14ac:dyDescent="0.25"/>
  <cols>
    <col min="12" max="12" width="62" customWidth="1"/>
  </cols>
  <sheetData>
    <row r="2" spans="2:12" x14ac:dyDescent="0.25">
      <c r="B2" t="s">
        <v>1718</v>
      </c>
    </row>
    <row r="3" spans="2:12" x14ac:dyDescent="0.25">
      <c r="B3" t="s">
        <v>1719</v>
      </c>
    </row>
    <row r="5" spans="2:12" x14ac:dyDescent="0.25">
      <c r="B5" s="732" t="s">
        <v>423</v>
      </c>
      <c r="C5" s="733"/>
      <c r="D5" s="733"/>
      <c r="E5" s="733"/>
      <c r="F5" s="733"/>
      <c r="G5" s="733"/>
      <c r="H5" s="733"/>
      <c r="I5" s="733"/>
      <c r="J5" s="733"/>
      <c r="K5" s="733"/>
      <c r="L5" s="734"/>
    </row>
    <row r="6" spans="2:12" x14ac:dyDescent="0.25">
      <c r="B6" s="686" t="s">
        <v>424</v>
      </c>
      <c r="C6" s="687"/>
      <c r="D6" s="687"/>
      <c r="E6" s="687"/>
      <c r="F6" s="687"/>
      <c r="G6" s="687"/>
      <c r="H6" s="687"/>
      <c r="I6" s="687"/>
      <c r="J6" s="687"/>
      <c r="K6" s="687"/>
      <c r="L6" s="688"/>
    </row>
    <row r="7" spans="2:12" ht="22.5" customHeight="1" x14ac:dyDescent="0.25">
      <c r="B7" s="679"/>
      <c r="C7" s="679"/>
      <c r="D7" s="679"/>
      <c r="E7" s="679"/>
      <c r="F7" s="679"/>
      <c r="G7" s="679"/>
      <c r="H7" s="679"/>
      <c r="I7" s="679"/>
      <c r="J7" s="679"/>
      <c r="K7" s="679"/>
      <c r="L7" s="679"/>
    </row>
    <row r="8" spans="2:12" ht="22.5" customHeight="1" x14ac:dyDescent="0.25">
      <c r="B8" s="680"/>
      <c r="C8" s="680"/>
      <c r="D8" s="680"/>
      <c r="E8" s="680"/>
      <c r="F8" s="680"/>
      <c r="G8" s="680"/>
      <c r="H8" s="680"/>
      <c r="I8" s="680"/>
      <c r="J8" s="680"/>
      <c r="K8" s="680"/>
      <c r="L8" s="680"/>
    </row>
    <row r="9" spans="2:12" ht="22.5" customHeight="1" x14ac:dyDescent="0.25">
      <c r="B9" s="679"/>
      <c r="C9" s="679"/>
      <c r="D9" s="679"/>
      <c r="E9" s="679"/>
      <c r="F9" s="679"/>
      <c r="G9" s="679"/>
      <c r="H9" s="679"/>
      <c r="I9" s="679"/>
      <c r="J9" s="679"/>
      <c r="K9" s="679"/>
      <c r="L9" s="679"/>
    </row>
    <row r="10" spans="2:12" ht="22.5" customHeight="1" x14ac:dyDescent="0.25"/>
    <row r="11"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80" orientation="landscape" verticalDpi="1200" r:id="rId1"/>
      <headerFooter>
        <oddHeader>&amp;CCS
Příloha IX</oddHeader>
        <oddFooter>&amp;C1</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80" orientation="landscape" verticalDpi="1200" r:id="rId2"/>
      <headerFooter>
        <oddHeader>&amp;CCS
Příloha IX</oddHeader>
        <oddFooter>&amp;C1</oddFooter>
      </headerFooter>
    </customSheetView>
  </customSheetViews>
  <mergeCells count="5">
    <mergeCell ref="B5:L5"/>
    <mergeCell ref="B6:L6"/>
    <mergeCell ref="B7:L7"/>
    <mergeCell ref="B8:L8"/>
    <mergeCell ref="B9:L9"/>
  </mergeCells>
  <hyperlinks>
    <hyperlink ref="B5:L5" location="'EU CCyB1'!A1" display="Template EU CCyB1 - Geographical distribution of credit exposures relevant for the calculation of the countercyclical buffer" xr:uid="{00000000-0004-0000-1900-000000000000}"/>
    <hyperlink ref="B6:L6" location="'EU CCyB2'!A1" display="Template EU CCyB2 - Amount of institution-specific countercyclical capital buffer" xr:uid="{00000000-0004-0000-1900-000001000000}"/>
  </hyperlinks>
  <pageMargins left="0.70866141732283472" right="0.70866141732283472" top="0.74803149606299213" bottom="0.74803149606299213" header="0.31496062992125984" footer="0.31496062992125984"/>
  <pageSetup paperSize="9" scale="80" orientation="landscape" verticalDpi="1200" r:id="rId3"/>
  <headerFooter>
    <oddHeader>&amp;CCS
Příloha IX</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O52"/>
  <sheetViews>
    <sheetView showGridLines="0" zoomScaleNormal="100" workbookViewId="0"/>
  </sheetViews>
  <sheetFormatPr defaultColWidth="9.140625" defaultRowHeight="15" x14ac:dyDescent="0.25"/>
  <cols>
    <col min="1" max="1" width="4.5703125" customWidth="1"/>
    <col min="2" max="2" width="69.5703125" customWidth="1"/>
    <col min="3" max="3" width="18.5703125" customWidth="1"/>
    <col min="4" max="4" width="15.5703125" customWidth="1"/>
    <col min="5" max="5" width="22.5703125" customWidth="1"/>
    <col min="6" max="6" width="21" customWidth="1"/>
    <col min="7" max="7" width="14.42578125" customWidth="1"/>
    <col min="8" max="8" width="19.42578125" bestFit="1" customWidth="1"/>
    <col min="9" max="9" width="14" customWidth="1"/>
    <col min="10" max="10" width="25.85546875" bestFit="1" customWidth="1"/>
    <col min="11" max="11" width="25.140625" customWidth="1"/>
    <col min="12" max="12" width="15" customWidth="1"/>
    <col min="13" max="13" width="13.140625" customWidth="1"/>
    <col min="14" max="14" width="11.42578125" customWidth="1"/>
    <col min="15" max="15" width="14.5703125" customWidth="1"/>
  </cols>
  <sheetData>
    <row r="3" spans="1:15" ht="18.75" x14ac:dyDescent="0.25">
      <c r="B3" s="39" t="s">
        <v>423</v>
      </c>
    </row>
    <row r="4" spans="1:15" s="986" customFormat="1" x14ac:dyDescent="0.25">
      <c r="B4" s="61"/>
    </row>
    <row r="5" spans="1:15" s="986" customFormat="1" x14ac:dyDescent="0.25"/>
    <row r="6" spans="1:15" s="986" customFormat="1" x14ac:dyDescent="0.25">
      <c r="C6" s="1069" t="s">
        <v>6</v>
      </c>
      <c r="D6" s="1069" t="s">
        <v>7</v>
      </c>
      <c r="E6" s="1069" t="s">
        <v>8</v>
      </c>
      <c r="F6" s="1069" t="s">
        <v>42</v>
      </c>
      <c r="G6" s="1069" t="s">
        <v>43</v>
      </c>
      <c r="H6" s="1069" t="s">
        <v>161</v>
      </c>
      <c r="I6" s="1069" t="s">
        <v>162</v>
      </c>
      <c r="J6" s="1069" t="s">
        <v>193</v>
      </c>
      <c r="K6" s="1069" t="s">
        <v>425</v>
      </c>
      <c r="L6" s="1069" t="s">
        <v>426</v>
      </c>
      <c r="M6" s="1069" t="s">
        <v>427</v>
      </c>
      <c r="N6" s="1069" t="s">
        <v>428</v>
      </c>
      <c r="O6" s="1069" t="s">
        <v>429</v>
      </c>
    </row>
    <row r="7" spans="1:15" s="986" customFormat="1" ht="15.75" customHeight="1" x14ac:dyDescent="0.25">
      <c r="C7" s="1070" t="s">
        <v>430</v>
      </c>
      <c r="D7" s="1071"/>
      <c r="E7" s="1070" t="s">
        <v>431</v>
      </c>
      <c r="F7" s="1071"/>
      <c r="G7" s="1072" t="s">
        <v>432</v>
      </c>
      <c r="H7" s="1072" t="s">
        <v>433</v>
      </c>
      <c r="I7" s="1070" t="s">
        <v>434</v>
      </c>
      <c r="J7" s="1073"/>
      <c r="K7" s="1073"/>
      <c r="L7" s="1071"/>
      <c r="M7" s="1072" t="s">
        <v>435</v>
      </c>
      <c r="N7" s="1072" t="s">
        <v>436</v>
      </c>
      <c r="O7" s="1072" t="s">
        <v>437</v>
      </c>
    </row>
    <row r="8" spans="1:15" s="986" customFormat="1" x14ac:dyDescent="0.25">
      <c r="C8" s="1074"/>
      <c r="D8" s="1075"/>
      <c r="E8" s="1074"/>
      <c r="F8" s="1075"/>
      <c r="G8" s="1076"/>
      <c r="H8" s="1076"/>
      <c r="I8" s="1074"/>
      <c r="J8" s="1077"/>
      <c r="K8" s="1077"/>
      <c r="L8" s="1078"/>
      <c r="M8" s="1076"/>
      <c r="N8" s="1076"/>
      <c r="O8" s="1076"/>
    </row>
    <row r="9" spans="1:15" s="986" customFormat="1" ht="75" x14ac:dyDescent="0.25">
      <c r="B9" s="1079" t="s">
        <v>2039</v>
      </c>
      <c r="C9" s="1069" t="s">
        <v>438</v>
      </c>
      <c r="D9" s="1069" t="s">
        <v>439</v>
      </c>
      <c r="E9" s="1069" t="s">
        <v>440</v>
      </c>
      <c r="F9" s="1069" t="s">
        <v>441</v>
      </c>
      <c r="G9" s="1080"/>
      <c r="H9" s="1080"/>
      <c r="I9" s="43" t="s">
        <v>442</v>
      </c>
      <c r="J9" s="43" t="s">
        <v>431</v>
      </c>
      <c r="K9" s="43" t="s">
        <v>443</v>
      </c>
      <c r="L9" s="1081" t="s">
        <v>444</v>
      </c>
      <c r="M9" s="1080"/>
      <c r="N9" s="1080"/>
      <c r="O9" s="1080"/>
    </row>
    <row r="10" spans="1:15" s="986" customFormat="1" x14ac:dyDescent="0.25">
      <c r="A10" s="1082" t="s">
        <v>445</v>
      </c>
      <c r="B10" s="1083" t="s">
        <v>446</v>
      </c>
      <c r="C10" s="1084"/>
      <c r="D10" s="1084"/>
      <c r="E10" s="1084"/>
      <c r="F10" s="1084"/>
      <c r="G10" s="1084"/>
      <c r="H10" s="1084"/>
      <c r="I10" s="1084"/>
      <c r="J10" s="1084"/>
      <c r="K10" s="1084"/>
      <c r="L10" s="1084"/>
      <c r="M10" s="1084"/>
      <c r="N10" s="1085"/>
      <c r="O10" s="1085"/>
    </row>
    <row r="11" spans="1:15" s="986" customFormat="1" x14ac:dyDescent="0.25">
      <c r="A11" s="1086">
        <v>1</v>
      </c>
      <c r="B11" s="1087" t="s">
        <v>2131</v>
      </c>
      <c r="C11" s="1088">
        <v>108392700.40000001</v>
      </c>
      <c r="D11" s="1088">
        <v>0</v>
      </c>
      <c r="E11" s="1089">
        <v>0</v>
      </c>
      <c r="F11" s="1089">
        <v>0</v>
      </c>
      <c r="G11" s="1089">
        <v>0</v>
      </c>
      <c r="H11" s="1088">
        <v>108392700.40000001</v>
      </c>
      <c r="I11" s="1088">
        <v>8671416.0299999993</v>
      </c>
      <c r="J11" s="1088">
        <v>0</v>
      </c>
      <c r="K11" s="1088">
        <v>0</v>
      </c>
      <c r="L11" s="1088">
        <v>8671416.0299999993</v>
      </c>
      <c r="M11" s="1088">
        <v>108392700.37499999</v>
      </c>
      <c r="N11" s="1090">
        <v>5.6182588700799999E-4</v>
      </c>
      <c r="O11" s="1090">
        <v>0.01</v>
      </c>
    </row>
    <row r="12" spans="1:15" s="986" customFormat="1" x14ac:dyDescent="0.25">
      <c r="A12" s="1086">
        <v>2</v>
      </c>
      <c r="B12" s="1087" t="s">
        <v>2132</v>
      </c>
      <c r="C12" s="1088">
        <v>1247343480.8199999</v>
      </c>
      <c r="D12" s="1088">
        <v>0</v>
      </c>
      <c r="E12" s="1089">
        <v>0</v>
      </c>
      <c r="F12" s="1089">
        <v>0</v>
      </c>
      <c r="G12" s="1089">
        <v>0</v>
      </c>
      <c r="H12" s="1088">
        <v>1247343480.8199999</v>
      </c>
      <c r="I12" s="1088">
        <v>99787478.459999993</v>
      </c>
      <c r="J12" s="1088">
        <v>0</v>
      </c>
      <c r="K12" s="1088">
        <v>0</v>
      </c>
      <c r="L12" s="1088">
        <v>99787478.459999993</v>
      </c>
      <c r="M12" s="1088">
        <v>1247343480.75</v>
      </c>
      <c r="N12" s="1090">
        <v>6.4652864544030002E-3</v>
      </c>
      <c r="O12" s="1090">
        <v>0</v>
      </c>
    </row>
    <row r="13" spans="1:15" s="986" customFormat="1" x14ac:dyDescent="0.25">
      <c r="A13" s="1086">
        <v>3</v>
      </c>
      <c r="B13" s="1091" t="s">
        <v>2133</v>
      </c>
      <c r="C13" s="1088">
        <v>1191955269</v>
      </c>
      <c r="D13" s="1088">
        <v>0</v>
      </c>
      <c r="E13" s="1089">
        <v>0</v>
      </c>
      <c r="F13" s="1089">
        <v>0</v>
      </c>
      <c r="G13" s="1089">
        <v>0</v>
      </c>
      <c r="H13" s="1088">
        <v>1191955269</v>
      </c>
      <c r="I13" s="1088">
        <v>74038399.760000005</v>
      </c>
      <c r="J13" s="1088">
        <v>0</v>
      </c>
      <c r="K13" s="1088">
        <v>0</v>
      </c>
      <c r="L13" s="1088">
        <v>74038399.760000005</v>
      </c>
      <c r="M13" s="1088">
        <v>925479997.00000012</v>
      </c>
      <c r="N13" s="1090">
        <v>4.7969892661059998E-3</v>
      </c>
      <c r="O13" s="1090">
        <v>0.02</v>
      </c>
    </row>
    <row r="14" spans="1:15" s="986" customFormat="1" x14ac:dyDescent="0.25">
      <c r="A14" s="1086">
        <v>4</v>
      </c>
      <c r="B14" s="1091" t="s">
        <v>2134</v>
      </c>
      <c r="C14" s="1088">
        <v>426443.62</v>
      </c>
      <c r="D14" s="1088">
        <v>0</v>
      </c>
      <c r="E14" s="1089">
        <v>0</v>
      </c>
      <c r="F14" s="1089">
        <v>0</v>
      </c>
      <c r="G14" s="1089">
        <v>0</v>
      </c>
      <c r="H14" s="1088">
        <v>426443.62</v>
      </c>
      <c r="I14" s="1088">
        <v>34115.49</v>
      </c>
      <c r="J14" s="1088">
        <v>0</v>
      </c>
      <c r="K14" s="1088">
        <v>0</v>
      </c>
      <c r="L14" s="1088">
        <v>34115.49</v>
      </c>
      <c r="M14" s="1088">
        <v>426443.625</v>
      </c>
      <c r="N14" s="1090">
        <v>2.2103616479999998E-6</v>
      </c>
      <c r="O14" s="1090">
        <v>0</v>
      </c>
    </row>
    <row r="15" spans="1:15" s="986" customFormat="1" x14ac:dyDescent="0.25">
      <c r="A15" s="1086">
        <v>5</v>
      </c>
      <c r="B15" s="1091" t="s">
        <v>2135</v>
      </c>
      <c r="C15" s="1088">
        <v>0.67</v>
      </c>
      <c r="D15" s="1088">
        <v>0</v>
      </c>
      <c r="E15" s="1089">
        <v>0</v>
      </c>
      <c r="F15" s="1089">
        <v>0</v>
      </c>
      <c r="G15" s="1089">
        <v>0</v>
      </c>
      <c r="H15" s="1088">
        <v>0.67</v>
      </c>
      <c r="I15" s="1088">
        <v>0.05</v>
      </c>
      <c r="J15" s="1088">
        <v>0</v>
      </c>
      <c r="K15" s="1088">
        <v>0</v>
      </c>
      <c r="L15" s="1088">
        <v>0.05</v>
      </c>
      <c r="M15" s="1088">
        <v>0.625</v>
      </c>
      <c r="N15" s="1090">
        <v>3.2399999999999999E-12</v>
      </c>
      <c r="O15" s="1090">
        <v>0</v>
      </c>
    </row>
    <row r="16" spans="1:15" s="986" customFormat="1" x14ac:dyDescent="0.25">
      <c r="A16" s="1086">
        <v>6</v>
      </c>
      <c r="B16" s="1091" t="s">
        <v>2136</v>
      </c>
      <c r="C16" s="1088">
        <v>4375804448.3500004</v>
      </c>
      <c r="D16" s="1088">
        <v>0</v>
      </c>
      <c r="E16" s="1089">
        <v>0</v>
      </c>
      <c r="F16" s="1089">
        <v>0</v>
      </c>
      <c r="G16" s="1089">
        <v>0</v>
      </c>
      <c r="H16" s="1088">
        <v>4375804448.3500004</v>
      </c>
      <c r="I16" s="1088">
        <v>395930381.20999998</v>
      </c>
      <c r="J16" s="1088">
        <v>0</v>
      </c>
      <c r="K16" s="1088">
        <v>0</v>
      </c>
      <c r="L16" s="1088">
        <v>395930381.20999998</v>
      </c>
      <c r="M16" s="1088">
        <v>4949129765.125</v>
      </c>
      <c r="N16" s="1090">
        <v>2.5652550499852999E-2</v>
      </c>
      <c r="O16" s="1090">
        <v>0</v>
      </c>
    </row>
    <row r="17" spans="1:15" s="986" customFormat="1" x14ac:dyDescent="0.25">
      <c r="A17" s="1086">
        <v>7</v>
      </c>
      <c r="B17" s="1091" t="s">
        <v>2137</v>
      </c>
      <c r="C17" s="1088">
        <v>330922828.62</v>
      </c>
      <c r="D17" s="1088">
        <v>0</v>
      </c>
      <c r="E17" s="1089">
        <v>0</v>
      </c>
      <c r="F17" s="1089">
        <v>0</v>
      </c>
      <c r="G17" s="1089">
        <v>0</v>
      </c>
      <c r="H17" s="1088">
        <v>330922828.62</v>
      </c>
      <c r="I17" s="1088">
        <v>26473826.289999999</v>
      </c>
      <c r="J17" s="1088">
        <v>0</v>
      </c>
      <c r="K17" s="1088">
        <v>0</v>
      </c>
      <c r="L17" s="1088">
        <v>26473826.289999999</v>
      </c>
      <c r="M17" s="1088">
        <v>330922828.625</v>
      </c>
      <c r="N17" s="1090">
        <v>1.7152539892480001E-3</v>
      </c>
      <c r="O17" s="1090">
        <v>0</v>
      </c>
    </row>
    <row r="18" spans="1:15" s="986" customFormat="1" x14ac:dyDescent="0.25">
      <c r="A18" s="1086">
        <v>8</v>
      </c>
      <c r="B18" s="1091" t="s">
        <v>2138</v>
      </c>
      <c r="C18" s="1088">
        <v>7002846437.6300001</v>
      </c>
      <c r="D18" s="1088">
        <v>0</v>
      </c>
      <c r="E18" s="1089">
        <v>0</v>
      </c>
      <c r="F18" s="1089">
        <v>0</v>
      </c>
      <c r="G18" s="1089">
        <v>0</v>
      </c>
      <c r="H18" s="1088">
        <v>7002846437.6300001</v>
      </c>
      <c r="I18" s="1088">
        <v>681906965.91999996</v>
      </c>
      <c r="J18" s="1088">
        <v>0</v>
      </c>
      <c r="K18" s="1088">
        <v>0</v>
      </c>
      <c r="L18" s="1088">
        <v>681906965.91999996</v>
      </c>
      <c r="M18" s="1088">
        <v>8523837073.999999</v>
      </c>
      <c r="N18" s="1090">
        <v>4.4181133122901999E-2</v>
      </c>
      <c r="O18" s="1090">
        <v>5.0000000000000001E-3</v>
      </c>
    </row>
    <row r="19" spans="1:15" s="986" customFormat="1" x14ac:dyDescent="0.25">
      <c r="A19" s="1086">
        <v>9</v>
      </c>
      <c r="B19" s="1091" t="s">
        <v>2139</v>
      </c>
      <c r="C19" s="1088">
        <v>111514621271.74001</v>
      </c>
      <c r="D19" s="1088">
        <v>0</v>
      </c>
      <c r="E19" s="1089">
        <v>0</v>
      </c>
      <c r="F19" s="1089">
        <v>0</v>
      </c>
      <c r="G19" s="1089">
        <v>0</v>
      </c>
      <c r="H19" s="1088">
        <v>111514621271.74001</v>
      </c>
      <c r="I19" s="1088">
        <v>6697693280.1000004</v>
      </c>
      <c r="J19" s="1088">
        <v>0</v>
      </c>
      <c r="K19" s="1088">
        <v>0</v>
      </c>
      <c r="L19" s="1088">
        <v>6697693280.1000004</v>
      </c>
      <c r="M19" s="1088">
        <v>83721166001.25</v>
      </c>
      <c r="N19" s="1090">
        <v>0.43394728784613201</v>
      </c>
      <c r="O19" s="1090">
        <v>0.02</v>
      </c>
    </row>
    <row r="20" spans="1:15" s="986" customFormat="1" x14ac:dyDescent="0.25">
      <c r="A20" s="1086">
        <v>10</v>
      </c>
      <c r="B20" s="1091" t="s">
        <v>2140</v>
      </c>
      <c r="C20" s="1088">
        <v>2530902837.29</v>
      </c>
      <c r="D20" s="1088">
        <v>0</v>
      </c>
      <c r="E20" s="1089">
        <v>0</v>
      </c>
      <c r="F20" s="1089">
        <v>0</v>
      </c>
      <c r="G20" s="1089">
        <v>0</v>
      </c>
      <c r="H20" s="1088">
        <v>2530902837.29</v>
      </c>
      <c r="I20" s="1088">
        <v>202472226.97999999</v>
      </c>
      <c r="J20" s="1088">
        <v>0</v>
      </c>
      <c r="K20" s="1088">
        <v>0</v>
      </c>
      <c r="L20" s="1088">
        <v>202472226.97999999</v>
      </c>
      <c r="M20" s="1088">
        <v>2530902837.25</v>
      </c>
      <c r="N20" s="1090">
        <v>1.3118288653673E-2</v>
      </c>
      <c r="O20" s="1090">
        <v>7.4999999999999997E-3</v>
      </c>
    </row>
    <row r="21" spans="1:15" s="986" customFormat="1" x14ac:dyDescent="0.25">
      <c r="A21" s="1086">
        <v>11</v>
      </c>
      <c r="B21" s="1091" t="s">
        <v>2141</v>
      </c>
      <c r="C21" s="1088">
        <v>108.04</v>
      </c>
      <c r="D21" s="1088">
        <v>0</v>
      </c>
      <c r="E21" s="1089">
        <v>0</v>
      </c>
      <c r="F21" s="1089">
        <v>0</v>
      </c>
      <c r="G21" s="1089">
        <v>0</v>
      </c>
      <c r="H21" s="1088">
        <v>108.04</v>
      </c>
      <c r="I21" s="1088">
        <v>8.64</v>
      </c>
      <c r="J21" s="1088">
        <v>0</v>
      </c>
      <c r="K21" s="1088">
        <v>0</v>
      </c>
      <c r="L21" s="1088">
        <v>8.64</v>
      </c>
      <c r="M21" s="1088">
        <v>108</v>
      </c>
      <c r="N21" s="1090">
        <v>5.5978999999999999E-10</v>
      </c>
      <c r="O21" s="1090">
        <v>1.4999999999999999E-2</v>
      </c>
    </row>
    <row r="22" spans="1:15" s="986" customFormat="1" x14ac:dyDescent="0.25">
      <c r="A22" s="1086">
        <v>12</v>
      </c>
      <c r="B22" s="1091" t="s">
        <v>2142</v>
      </c>
      <c r="C22" s="1088">
        <v>1763159.33</v>
      </c>
      <c r="D22" s="1088">
        <v>0</v>
      </c>
      <c r="E22" s="1089">
        <v>0</v>
      </c>
      <c r="F22" s="1089">
        <v>0</v>
      </c>
      <c r="G22" s="1089">
        <v>0</v>
      </c>
      <c r="H22" s="1088">
        <v>1763159.33</v>
      </c>
      <c r="I22" s="1088">
        <v>141052.75</v>
      </c>
      <c r="J22" s="1088">
        <v>0</v>
      </c>
      <c r="K22" s="1088">
        <v>0</v>
      </c>
      <c r="L22" s="1088">
        <v>141052.75</v>
      </c>
      <c r="M22" s="1088">
        <v>1763159.375</v>
      </c>
      <c r="N22" s="1090">
        <v>9.1388864409999993E-6</v>
      </c>
      <c r="O22" s="1090">
        <v>0</v>
      </c>
    </row>
    <row r="23" spans="1:15" s="986" customFormat="1" x14ac:dyDescent="0.25">
      <c r="A23" s="1086">
        <v>13</v>
      </c>
      <c r="B23" s="1091" t="s">
        <v>2143</v>
      </c>
      <c r="C23" s="1088">
        <v>2433823792.5300002</v>
      </c>
      <c r="D23" s="1088">
        <v>0</v>
      </c>
      <c r="E23" s="1089">
        <v>0</v>
      </c>
      <c r="F23" s="1089">
        <v>0</v>
      </c>
      <c r="G23" s="1089">
        <v>0</v>
      </c>
      <c r="H23" s="1088">
        <v>2433823792.5300002</v>
      </c>
      <c r="I23" s="1088">
        <v>201301543.47999999</v>
      </c>
      <c r="J23" s="1088">
        <v>0</v>
      </c>
      <c r="K23" s="1088">
        <v>0</v>
      </c>
      <c r="L23" s="1088">
        <v>201301543.47999999</v>
      </c>
      <c r="M23" s="1088">
        <v>2516269293.5</v>
      </c>
      <c r="N23" s="1090">
        <v>1.3042439415837E-2</v>
      </c>
      <c r="O23" s="1090">
        <v>0.02</v>
      </c>
    </row>
    <row r="24" spans="1:15" s="986" customFormat="1" x14ac:dyDescent="0.25">
      <c r="A24" s="1086">
        <v>14</v>
      </c>
      <c r="B24" s="1091" t="s">
        <v>2144</v>
      </c>
      <c r="C24" s="1088">
        <v>22746080</v>
      </c>
      <c r="D24" s="1088">
        <v>0</v>
      </c>
      <c r="E24" s="1089">
        <v>0</v>
      </c>
      <c r="F24" s="1089">
        <v>0</v>
      </c>
      <c r="G24" s="1089">
        <v>0</v>
      </c>
      <c r="H24" s="1088">
        <v>22746080</v>
      </c>
      <c r="I24" s="1088">
        <v>1819686.4</v>
      </c>
      <c r="J24" s="1088">
        <v>0</v>
      </c>
      <c r="K24" s="1088">
        <v>0</v>
      </c>
      <c r="L24" s="1088">
        <v>1819686.4</v>
      </c>
      <c r="M24" s="1088">
        <v>22746080</v>
      </c>
      <c r="N24" s="1090">
        <v>1.17898498033E-4</v>
      </c>
      <c r="O24" s="1090">
        <v>0.01</v>
      </c>
    </row>
    <row r="25" spans="1:15" s="986" customFormat="1" x14ac:dyDescent="0.25">
      <c r="A25" s="1086">
        <v>15</v>
      </c>
      <c r="B25" s="1091" t="s">
        <v>2145</v>
      </c>
      <c r="C25" s="1088">
        <v>741967240</v>
      </c>
      <c r="D25" s="1088">
        <v>0</v>
      </c>
      <c r="E25" s="1089">
        <v>0</v>
      </c>
      <c r="F25" s="1089">
        <v>0</v>
      </c>
      <c r="G25" s="1089">
        <v>0</v>
      </c>
      <c r="H25" s="1088">
        <v>741967240</v>
      </c>
      <c r="I25" s="1088">
        <v>45222668.399999999</v>
      </c>
      <c r="J25" s="1088">
        <v>0</v>
      </c>
      <c r="K25" s="1088">
        <v>0</v>
      </c>
      <c r="L25" s="1088">
        <v>45222668.399999999</v>
      </c>
      <c r="M25" s="1088">
        <v>565283355</v>
      </c>
      <c r="N25" s="1090">
        <v>2.9300019395700001E-3</v>
      </c>
      <c r="O25" s="1090">
        <v>0</v>
      </c>
    </row>
    <row r="26" spans="1:15" s="986" customFormat="1" x14ac:dyDescent="0.25">
      <c r="A26" s="1086">
        <v>16</v>
      </c>
      <c r="B26" s="1091" t="s">
        <v>2146</v>
      </c>
      <c r="C26" s="1088">
        <v>2220583574.0999999</v>
      </c>
      <c r="D26" s="1088">
        <v>0</v>
      </c>
      <c r="E26" s="1089">
        <v>0</v>
      </c>
      <c r="F26" s="1089">
        <v>0</v>
      </c>
      <c r="G26" s="1089">
        <v>0</v>
      </c>
      <c r="H26" s="1088">
        <v>2220583574.0999999</v>
      </c>
      <c r="I26" s="1088">
        <v>177646685.93000001</v>
      </c>
      <c r="J26" s="1088">
        <v>0</v>
      </c>
      <c r="K26" s="1088">
        <v>0</v>
      </c>
      <c r="L26" s="1088">
        <v>177646685.93000001</v>
      </c>
      <c r="M26" s="1088">
        <v>2220583574.125</v>
      </c>
      <c r="N26" s="1090">
        <v>1.1509827985584999E-2</v>
      </c>
      <c r="O26" s="1090">
        <v>0</v>
      </c>
    </row>
    <row r="27" spans="1:15" s="986" customFormat="1" x14ac:dyDescent="0.25">
      <c r="A27" s="1086">
        <v>17</v>
      </c>
      <c r="B27" s="1091" t="s">
        <v>2147</v>
      </c>
      <c r="C27" s="1088">
        <v>240798416.24000001</v>
      </c>
      <c r="D27" s="1088">
        <v>0</v>
      </c>
      <c r="E27" s="1089">
        <v>0</v>
      </c>
      <c r="F27" s="1089">
        <v>0</v>
      </c>
      <c r="G27" s="1089">
        <v>0</v>
      </c>
      <c r="H27" s="1088">
        <v>240798416.24000001</v>
      </c>
      <c r="I27" s="1088">
        <v>21187848.059999999</v>
      </c>
      <c r="J27" s="1088">
        <v>0</v>
      </c>
      <c r="K27" s="1088">
        <v>0</v>
      </c>
      <c r="L27" s="1088">
        <v>21187848.059999999</v>
      </c>
      <c r="M27" s="1088">
        <v>264848100.74999997</v>
      </c>
      <c r="N27" s="1090">
        <v>1.372772507616E-3</v>
      </c>
      <c r="O27" s="1090">
        <v>0</v>
      </c>
    </row>
    <row r="28" spans="1:15" s="986" customFormat="1" x14ac:dyDescent="0.25">
      <c r="A28" s="1086">
        <v>18</v>
      </c>
      <c r="B28" s="1091" t="s">
        <v>2148</v>
      </c>
      <c r="C28" s="1088">
        <v>105115797.41</v>
      </c>
      <c r="D28" s="1088">
        <v>0</v>
      </c>
      <c r="E28" s="1089">
        <v>0</v>
      </c>
      <c r="F28" s="1089">
        <v>0</v>
      </c>
      <c r="G28" s="1089">
        <v>0</v>
      </c>
      <c r="H28" s="1088">
        <v>105115797.41</v>
      </c>
      <c r="I28" s="1088">
        <v>8409263.7899999991</v>
      </c>
      <c r="J28" s="1088">
        <v>0</v>
      </c>
      <c r="K28" s="1088">
        <v>0</v>
      </c>
      <c r="L28" s="1088">
        <v>8409263.7899999991</v>
      </c>
      <c r="M28" s="1088">
        <v>105115797.37499999</v>
      </c>
      <c r="N28" s="1090">
        <v>5.4484089698399998E-4</v>
      </c>
      <c r="O28" s="1090">
        <v>0</v>
      </c>
    </row>
    <row r="29" spans="1:15" s="986" customFormat="1" x14ac:dyDescent="0.25">
      <c r="A29" s="1086">
        <v>19</v>
      </c>
      <c r="B29" s="1091" t="s">
        <v>2149</v>
      </c>
      <c r="C29" s="1088">
        <v>12824897269.43</v>
      </c>
      <c r="D29" s="1088">
        <v>0</v>
      </c>
      <c r="E29" s="1089">
        <v>0</v>
      </c>
      <c r="F29" s="1089">
        <v>0</v>
      </c>
      <c r="G29" s="1089">
        <v>0</v>
      </c>
      <c r="H29" s="1088">
        <v>12824897269.43</v>
      </c>
      <c r="I29" s="1088">
        <v>798692084.25999999</v>
      </c>
      <c r="J29" s="1088">
        <v>0</v>
      </c>
      <c r="K29" s="1088">
        <v>0</v>
      </c>
      <c r="L29" s="1088">
        <v>798692084.25999999</v>
      </c>
      <c r="M29" s="1088">
        <v>9983651053.25</v>
      </c>
      <c r="N29" s="1090">
        <v>5.1747706157247997E-2</v>
      </c>
      <c r="O29" s="1090">
        <v>0</v>
      </c>
    </row>
    <row r="30" spans="1:15" s="986" customFormat="1" x14ac:dyDescent="0.25">
      <c r="A30" s="1086">
        <v>20</v>
      </c>
      <c r="B30" s="1091" t="s">
        <v>2150</v>
      </c>
      <c r="C30" s="1088">
        <v>2191893363.0799999</v>
      </c>
      <c r="D30" s="1088">
        <v>0</v>
      </c>
      <c r="E30" s="1089">
        <v>0</v>
      </c>
      <c r="F30" s="1089">
        <v>0</v>
      </c>
      <c r="G30" s="1089">
        <v>0</v>
      </c>
      <c r="H30" s="1088">
        <v>2191893363.0799999</v>
      </c>
      <c r="I30" s="1088">
        <v>438378672.62</v>
      </c>
      <c r="J30" s="1088">
        <v>0</v>
      </c>
      <c r="K30" s="1088">
        <v>0</v>
      </c>
      <c r="L30" s="1088">
        <v>438378672.62</v>
      </c>
      <c r="M30" s="1088">
        <v>5479733407.75</v>
      </c>
      <c r="N30" s="1090">
        <v>2.8402799004914998E-2</v>
      </c>
      <c r="O30" s="1090">
        <v>0</v>
      </c>
    </row>
    <row r="31" spans="1:15" s="986" customFormat="1" x14ac:dyDescent="0.25">
      <c r="A31" s="1086">
        <v>21</v>
      </c>
      <c r="B31" s="1091" t="s">
        <v>2151</v>
      </c>
      <c r="C31" s="1088">
        <v>327096496.60000002</v>
      </c>
      <c r="D31" s="1088">
        <v>0</v>
      </c>
      <c r="E31" s="1089">
        <v>0</v>
      </c>
      <c r="F31" s="1089">
        <v>0</v>
      </c>
      <c r="G31" s="1089">
        <v>0</v>
      </c>
      <c r="H31" s="1088">
        <v>327096496.60000002</v>
      </c>
      <c r="I31" s="1088">
        <v>26167719.73</v>
      </c>
      <c r="J31" s="1088">
        <v>0</v>
      </c>
      <c r="K31" s="1088">
        <v>0</v>
      </c>
      <c r="L31" s="1088">
        <v>26167719.73</v>
      </c>
      <c r="M31" s="1088">
        <v>327096496.625</v>
      </c>
      <c r="N31" s="1090">
        <v>1.695421174285E-3</v>
      </c>
      <c r="O31" s="1090">
        <v>0</v>
      </c>
    </row>
    <row r="32" spans="1:15" s="986" customFormat="1" x14ac:dyDescent="0.25">
      <c r="A32" s="1086">
        <v>22</v>
      </c>
      <c r="B32" s="1091" t="s">
        <v>2152</v>
      </c>
      <c r="C32" s="1088">
        <v>31291485514.799999</v>
      </c>
      <c r="D32" s="1088">
        <v>0</v>
      </c>
      <c r="E32" s="1089">
        <v>0</v>
      </c>
      <c r="F32" s="1089">
        <v>0</v>
      </c>
      <c r="G32" s="1089">
        <v>0</v>
      </c>
      <c r="H32" s="1088">
        <v>31291485514.799999</v>
      </c>
      <c r="I32" s="1088">
        <v>1915670848.48</v>
      </c>
      <c r="J32" s="1088">
        <v>0</v>
      </c>
      <c r="K32" s="1088">
        <v>0</v>
      </c>
      <c r="L32" s="1088">
        <v>1915670848.48</v>
      </c>
      <c r="M32" s="1088">
        <v>23945885606</v>
      </c>
      <c r="N32" s="1090">
        <v>0.12411738405135</v>
      </c>
      <c r="O32" s="1090">
        <v>0</v>
      </c>
    </row>
    <row r="33" spans="1:15" s="986" customFormat="1" x14ac:dyDescent="0.25">
      <c r="A33" s="1086">
        <v>23</v>
      </c>
      <c r="B33" s="1091" t="s">
        <v>2153</v>
      </c>
      <c r="C33" s="1088">
        <v>85374462.200000003</v>
      </c>
      <c r="D33" s="1088">
        <v>0</v>
      </c>
      <c r="E33" s="1089">
        <v>0</v>
      </c>
      <c r="F33" s="1089">
        <v>0</v>
      </c>
      <c r="G33" s="1089">
        <v>0</v>
      </c>
      <c r="H33" s="1088">
        <v>85374462.200000003</v>
      </c>
      <c r="I33" s="1088">
        <v>6829956.9800000004</v>
      </c>
      <c r="J33" s="1088">
        <v>0</v>
      </c>
      <c r="K33" s="1088">
        <v>0</v>
      </c>
      <c r="L33" s="1088">
        <v>6829956.9800000004</v>
      </c>
      <c r="M33" s="1088">
        <v>85374462.25</v>
      </c>
      <c r="N33" s="1090">
        <v>4.4251672682300001E-4</v>
      </c>
      <c r="O33" s="1090">
        <v>0</v>
      </c>
    </row>
    <row r="34" spans="1:15" s="986" customFormat="1" x14ac:dyDescent="0.25">
      <c r="A34" s="1086">
        <v>24</v>
      </c>
      <c r="B34" s="1091" t="s">
        <v>2154</v>
      </c>
      <c r="C34" s="1088">
        <v>4346150198.9300003</v>
      </c>
      <c r="D34" s="1088">
        <v>0</v>
      </c>
      <c r="E34" s="1089">
        <v>0</v>
      </c>
      <c r="F34" s="1089">
        <v>0</v>
      </c>
      <c r="G34" s="1089">
        <v>0</v>
      </c>
      <c r="H34" s="1088">
        <v>4346150198.9300003</v>
      </c>
      <c r="I34" s="1088">
        <v>347692015.91000003</v>
      </c>
      <c r="J34" s="1088">
        <v>0</v>
      </c>
      <c r="K34" s="1088">
        <v>0</v>
      </c>
      <c r="L34" s="1088">
        <v>347692015.91000003</v>
      </c>
      <c r="M34" s="1088">
        <v>4346150198.875</v>
      </c>
      <c r="N34" s="1090">
        <v>2.2527159874303E-2</v>
      </c>
      <c r="O34" s="1090">
        <v>5.0000000000000001E-3</v>
      </c>
    </row>
    <row r="35" spans="1:15" s="986" customFormat="1" x14ac:dyDescent="0.25">
      <c r="A35" s="1086">
        <v>25</v>
      </c>
      <c r="B35" s="1091" t="s">
        <v>2155</v>
      </c>
      <c r="C35" s="1088">
        <v>20597176.66</v>
      </c>
      <c r="D35" s="1088">
        <v>0</v>
      </c>
      <c r="E35" s="1089">
        <v>0</v>
      </c>
      <c r="F35" s="1089">
        <v>0</v>
      </c>
      <c r="G35" s="1089">
        <v>0</v>
      </c>
      <c r="H35" s="1088">
        <v>20597176.66</v>
      </c>
      <c r="I35" s="1088">
        <v>1647774.13</v>
      </c>
      <c r="J35" s="1088">
        <v>0</v>
      </c>
      <c r="K35" s="1088">
        <v>0</v>
      </c>
      <c r="L35" s="1088">
        <v>1647774.13</v>
      </c>
      <c r="M35" s="1088">
        <v>20597176.625</v>
      </c>
      <c r="N35" s="1090">
        <v>1.06760206058E-4</v>
      </c>
      <c r="O35" s="1090">
        <v>0</v>
      </c>
    </row>
    <row r="36" spans="1:15" s="986" customFormat="1" x14ac:dyDescent="0.25">
      <c r="A36" s="1086">
        <v>26</v>
      </c>
      <c r="B36" s="1091" t="s">
        <v>2156</v>
      </c>
      <c r="C36" s="1088">
        <v>1228196108.5599999</v>
      </c>
      <c r="D36" s="1088">
        <v>0</v>
      </c>
      <c r="E36" s="1089">
        <v>0</v>
      </c>
      <c r="F36" s="1089">
        <v>0</v>
      </c>
      <c r="G36" s="1089">
        <v>0</v>
      </c>
      <c r="H36" s="1088">
        <v>1228196108.5599999</v>
      </c>
      <c r="I36" s="1088">
        <v>98255688.680000007</v>
      </c>
      <c r="J36" s="1088">
        <v>0</v>
      </c>
      <c r="K36" s="1088">
        <v>0</v>
      </c>
      <c r="L36" s="1088">
        <v>98255688.680000007</v>
      </c>
      <c r="M36" s="1088">
        <v>1228196108.5</v>
      </c>
      <c r="N36" s="1090">
        <v>6.3660409390219998E-3</v>
      </c>
      <c r="O36" s="1090">
        <v>0</v>
      </c>
    </row>
    <row r="37" spans="1:15" s="986" customFormat="1" x14ac:dyDescent="0.25">
      <c r="A37" s="1086">
        <v>27</v>
      </c>
      <c r="B37" s="1091" t="s">
        <v>2157</v>
      </c>
      <c r="C37" s="1088">
        <v>851413679.88</v>
      </c>
      <c r="D37" s="1088">
        <v>0</v>
      </c>
      <c r="E37" s="1089">
        <v>0</v>
      </c>
      <c r="F37" s="1089">
        <v>0</v>
      </c>
      <c r="G37" s="1089">
        <v>0</v>
      </c>
      <c r="H37" s="1088">
        <v>851413679.88</v>
      </c>
      <c r="I37" s="1088">
        <v>68113094.390000001</v>
      </c>
      <c r="J37" s="1088">
        <v>0</v>
      </c>
      <c r="K37" s="1088">
        <v>0</v>
      </c>
      <c r="L37" s="1088">
        <v>68113094.390000001</v>
      </c>
      <c r="M37" s="1088">
        <v>851413679.875</v>
      </c>
      <c r="N37" s="1090">
        <v>4.4130854222840001E-3</v>
      </c>
      <c r="O37" s="1090">
        <v>0</v>
      </c>
    </row>
    <row r="38" spans="1:15" s="986" customFormat="1" x14ac:dyDescent="0.25">
      <c r="A38" s="1086">
        <v>28</v>
      </c>
      <c r="B38" s="1091" t="s">
        <v>2158</v>
      </c>
      <c r="C38" s="1088">
        <v>1350438951.49</v>
      </c>
      <c r="D38" s="1088">
        <v>0</v>
      </c>
      <c r="E38" s="1089">
        <v>0</v>
      </c>
      <c r="F38" s="1089">
        <v>0</v>
      </c>
      <c r="G38" s="1089">
        <v>0</v>
      </c>
      <c r="H38" s="1088">
        <v>1350438951.49</v>
      </c>
      <c r="I38" s="1088">
        <v>129025955.08</v>
      </c>
      <c r="J38" s="1088">
        <v>0</v>
      </c>
      <c r="K38" s="1088">
        <v>0</v>
      </c>
      <c r="L38" s="1088">
        <v>129025955.08</v>
      </c>
      <c r="M38" s="1088">
        <v>1612824438.5</v>
      </c>
      <c r="N38" s="1090">
        <v>8.3596636821510004E-3</v>
      </c>
      <c r="O38" s="1090">
        <v>0.01</v>
      </c>
    </row>
    <row r="39" spans="1:15" s="986" customFormat="1" x14ac:dyDescent="0.25">
      <c r="A39" s="1086">
        <v>29</v>
      </c>
      <c r="B39" s="1091" t="s">
        <v>2159</v>
      </c>
      <c r="C39" s="1088">
        <v>108559012.52</v>
      </c>
      <c r="D39" s="1088">
        <v>0</v>
      </c>
      <c r="E39" s="1089">
        <v>0</v>
      </c>
      <c r="F39" s="1089">
        <v>0</v>
      </c>
      <c r="G39" s="1089">
        <v>0</v>
      </c>
      <c r="H39" s="1088">
        <v>108559012.52</v>
      </c>
      <c r="I39" s="1088">
        <v>14180875.560000001</v>
      </c>
      <c r="J39" s="1088">
        <v>0</v>
      </c>
      <c r="K39" s="1088">
        <v>0</v>
      </c>
      <c r="L39" s="1088">
        <v>14180875.560000001</v>
      </c>
      <c r="M39" s="1088">
        <v>177260944.5</v>
      </c>
      <c r="N39" s="1090">
        <v>9.1878684673800002E-4</v>
      </c>
      <c r="O39" s="1090">
        <v>0</v>
      </c>
    </row>
    <row r="40" spans="1:15" s="986" customFormat="1" x14ac:dyDescent="0.25">
      <c r="A40" s="1086">
        <v>30</v>
      </c>
      <c r="B40" s="1091" t="s">
        <v>2160</v>
      </c>
      <c r="C40" s="1088">
        <v>545513920.10000002</v>
      </c>
      <c r="D40" s="1088">
        <v>0</v>
      </c>
      <c r="E40" s="1089">
        <v>0</v>
      </c>
      <c r="F40" s="1089">
        <v>0</v>
      </c>
      <c r="G40" s="1089">
        <v>0</v>
      </c>
      <c r="H40" s="1088">
        <v>545513920.10000002</v>
      </c>
      <c r="I40" s="1088">
        <v>43641113.609999999</v>
      </c>
      <c r="J40" s="1088">
        <v>0</v>
      </c>
      <c r="K40" s="1088">
        <v>0</v>
      </c>
      <c r="L40" s="1088">
        <v>43641113.609999999</v>
      </c>
      <c r="M40" s="1088">
        <v>545513920.125</v>
      </c>
      <c r="N40" s="1090">
        <v>2.8275321215299998E-3</v>
      </c>
      <c r="O40" s="1090">
        <v>0</v>
      </c>
    </row>
    <row r="41" spans="1:15" s="986" customFormat="1" x14ac:dyDescent="0.25">
      <c r="A41" s="1086">
        <v>31</v>
      </c>
      <c r="B41" s="1091" t="s">
        <v>2161</v>
      </c>
      <c r="C41" s="1088">
        <v>1102726755</v>
      </c>
      <c r="D41" s="1088">
        <v>0</v>
      </c>
      <c r="E41" s="1089">
        <v>0</v>
      </c>
      <c r="F41" s="1089">
        <v>0</v>
      </c>
      <c r="G41" s="1089">
        <v>0</v>
      </c>
      <c r="H41" s="1088">
        <v>1102726755</v>
      </c>
      <c r="I41" s="1088">
        <v>88218140.400000006</v>
      </c>
      <c r="J41" s="1088">
        <v>0</v>
      </c>
      <c r="K41" s="1088">
        <v>0</v>
      </c>
      <c r="L41" s="1088">
        <v>88218140.400000006</v>
      </c>
      <c r="M41" s="1088">
        <v>1102726755</v>
      </c>
      <c r="N41" s="1090">
        <v>5.715702580639E-3</v>
      </c>
      <c r="O41" s="1090">
        <v>0.01</v>
      </c>
    </row>
    <row r="42" spans="1:15" s="986" customFormat="1" x14ac:dyDescent="0.25">
      <c r="A42" s="1086">
        <v>32</v>
      </c>
      <c r="B42" s="1091" t="s">
        <v>2162</v>
      </c>
      <c r="C42" s="1088">
        <v>4316137154.4399996</v>
      </c>
      <c r="D42" s="1088">
        <v>0</v>
      </c>
      <c r="E42" s="1089">
        <v>0</v>
      </c>
      <c r="F42" s="1089">
        <v>0</v>
      </c>
      <c r="G42" s="1089">
        <v>0</v>
      </c>
      <c r="H42" s="1088">
        <v>4316137154.4399996</v>
      </c>
      <c r="I42" s="1088">
        <v>252056918.69999999</v>
      </c>
      <c r="J42" s="1088">
        <v>0</v>
      </c>
      <c r="K42" s="1088">
        <v>0</v>
      </c>
      <c r="L42" s="1088">
        <v>252056918.69999999</v>
      </c>
      <c r="M42" s="1088">
        <v>3150711483.75</v>
      </c>
      <c r="N42" s="1090">
        <v>1.6330908520169999E-2</v>
      </c>
      <c r="O42" s="1090">
        <v>0</v>
      </c>
    </row>
    <row r="43" spans="1:15" s="986" customFormat="1" x14ac:dyDescent="0.25">
      <c r="A43" s="1086">
        <v>33</v>
      </c>
      <c r="B43" s="1091" t="s">
        <v>2163</v>
      </c>
      <c r="C43" s="1088">
        <v>554304514.60000002</v>
      </c>
      <c r="D43" s="1088">
        <v>0</v>
      </c>
      <c r="E43" s="1089">
        <v>0</v>
      </c>
      <c r="F43" s="1089">
        <v>0</v>
      </c>
      <c r="G43" s="1089">
        <v>0</v>
      </c>
      <c r="H43" s="1088">
        <v>554304514.60000002</v>
      </c>
      <c r="I43" s="1088">
        <v>48815807.240000002</v>
      </c>
      <c r="J43" s="1088">
        <v>0</v>
      </c>
      <c r="K43" s="1088">
        <v>0</v>
      </c>
      <c r="L43" s="1088">
        <v>48815807.240000002</v>
      </c>
      <c r="M43" s="1088">
        <v>610197590.5</v>
      </c>
      <c r="N43" s="1090">
        <v>3.1628034116319998E-3</v>
      </c>
      <c r="O43" s="1090">
        <v>0</v>
      </c>
    </row>
    <row r="44" spans="1:15" s="986" customFormat="1" x14ac:dyDescent="0.25">
      <c r="A44" s="1086">
        <v>34</v>
      </c>
      <c r="B44" s="1091" t="s">
        <v>2164</v>
      </c>
      <c r="C44" s="1088">
        <v>101993635.78</v>
      </c>
      <c r="D44" s="1088">
        <v>0</v>
      </c>
      <c r="E44" s="1089">
        <v>0</v>
      </c>
      <c r="F44" s="1089">
        <v>0</v>
      </c>
      <c r="G44" s="1089">
        <v>0</v>
      </c>
      <c r="H44" s="1088">
        <v>101993635.78</v>
      </c>
      <c r="I44" s="1088">
        <v>8159490.8600000003</v>
      </c>
      <c r="J44" s="1088">
        <v>0</v>
      </c>
      <c r="K44" s="1088">
        <v>0</v>
      </c>
      <c r="L44" s="1088">
        <v>8159490.8600000003</v>
      </c>
      <c r="M44" s="1088">
        <v>101993635.75</v>
      </c>
      <c r="N44" s="1090">
        <v>5.2865796936699995E-4</v>
      </c>
      <c r="O44" s="1090">
        <v>0.02</v>
      </c>
    </row>
    <row r="45" spans="1:15" s="986" customFormat="1" x14ac:dyDescent="0.25">
      <c r="A45" s="1086">
        <v>35</v>
      </c>
      <c r="B45" s="1091" t="s">
        <v>2165</v>
      </c>
      <c r="C45" s="1088">
        <v>7162790.04</v>
      </c>
      <c r="D45" s="1088">
        <v>0</v>
      </c>
      <c r="E45" s="1089">
        <v>0</v>
      </c>
      <c r="F45" s="1089">
        <v>0</v>
      </c>
      <c r="G45" s="1089">
        <v>0</v>
      </c>
      <c r="H45" s="1088">
        <v>7162790.04</v>
      </c>
      <c r="I45" s="1088">
        <v>573023.19999999995</v>
      </c>
      <c r="J45" s="1088">
        <v>0</v>
      </c>
      <c r="K45" s="1088">
        <v>0</v>
      </c>
      <c r="L45" s="1088">
        <v>573023.19999999995</v>
      </c>
      <c r="M45" s="1088">
        <v>7162789.9999999991</v>
      </c>
      <c r="N45" s="1090">
        <v>3.7126493331999997E-5</v>
      </c>
      <c r="O45" s="1090">
        <v>0</v>
      </c>
    </row>
    <row r="46" spans="1:15" s="986" customFormat="1" x14ac:dyDescent="0.25">
      <c r="A46" s="1086">
        <v>36</v>
      </c>
      <c r="B46" s="1091" t="s">
        <v>2166</v>
      </c>
      <c r="C46" s="1088">
        <v>11847616460.639999</v>
      </c>
      <c r="D46" s="1088">
        <v>0</v>
      </c>
      <c r="E46" s="1089">
        <v>0</v>
      </c>
      <c r="F46" s="1089">
        <v>0</v>
      </c>
      <c r="G46" s="1089">
        <v>0</v>
      </c>
      <c r="H46" s="1088">
        <v>11847616460.639999</v>
      </c>
      <c r="I46" s="1088">
        <v>760100226.49000001</v>
      </c>
      <c r="J46" s="1088">
        <v>0</v>
      </c>
      <c r="K46" s="1088">
        <v>0</v>
      </c>
      <c r="L46" s="1088">
        <v>760100226.49000001</v>
      </c>
      <c r="M46" s="1088">
        <v>9501252831.125</v>
      </c>
      <c r="N46" s="1090">
        <v>4.9247318141164002E-2</v>
      </c>
      <c r="O46" s="1090">
        <v>1.4999999999999999E-2</v>
      </c>
    </row>
    <row r="47" spans="1:15" s="986" customFormat="1" x14ac:dyDescent="0.25">
      <c r="A47" s="1086">
        <v>37</v>
      </c>
      <c r="B47" s="1091" t="s">
        <v>2167</v>
      </c>
      <c r="C47" s="1088">
        <v>71254568</v>
      </c>
      <c r="D47" s="1088">
        <v>0</v>
      </c>
      <c r="E47" s="1089">
        <v>0</v>
      </c>
      <c r="F47" s="1089">
        <v>0</v>
      </c>
      <c r="G47" s="1089">
        <v>0</v>
      </c>
      <c r="H47" s="1088">
        <v>71254568</v>
      </c>
      <c r="I47" s="1088">
        <v>5700365.4400000004</v>
      </c>
      <c r="J47" s="1088">
        <v>0</v>
      </c>
      <c r="K47" s="1088">
        <v>0</v>
      </c>
      <c r="L47" s="1088">
        <v>5700365.4400000004</v>
      </c>
      <c r="M47" s="1088">
        <v>71254568</v>
      </c>
      <c r="N47" s="1090">
        <v>3.6932986014300001E-4</v>
      </c>
      <c r="O47" s="1090">
        <v>0</v>
      </c>
    </row>
    <row r="48" spans="1:15" s="986" customFormat="1" x14ac:dyDescent="0.25">
      <c r="A48" s="1086">
        <v>38</v>
      </c>
      <c r="B48" s="1091" t="s">
        <v>2168</v>
      </c>
      <c r="C48" s="1088">
        <v>564502678.98000002</v>
      </c>
      <c r="D48" s="1088">
        <v>0</v>
      </c>
      <c r="E48" s="1089">
        <v>0</v>
      </c>
      <c r="F48" s="1089">
        <v>0</v>
      </c>
      <c r="G48" s="1089">
        <v>0</v>
      </c>
      <c r="H48" s="1088">
        <v>564502678.98000002</v>
      </c>
      <c r="I48" s="1088">
        <v>45160214.32</v>
      </c>
      <c r="J48" s="1088">
        <v>0</v>
      </c>
      <c r="K48" s="1088">
        <v>0</v>
      </c>
      <c r="L48" s="1088">
        <v>45160214.32</v>
      </c>
      <c r="M48" s="1088">
        <v>564502679</v>
      </c>
      <c r="N48" s="1090">
        <v>2.925955504851E-3</v>
      </c>
      <c r="O48" s="1090">
        <v>0</v>
      </c>
    </row>
    <row r="49" spans="1:15" s="986" customFormat="1" x14ac:dyDescent="0.25">
      <c r="A49" s="1086">
        <v>39</v>
      </c>
      <c r="B49" s="1091" t="s">
        <v>2169</v>
      </c>
      <c r="C49" s="1088">
        <v>8005.08</v>
      </c>
      <c r="D49" s="1088">
        <v>0</v>
      </c>
      <c r="E49" s="1089">
        <v>0</v>
      </c>
      <c r="F49" s="1089">
        <v>0</v>
      </c>
      <c r="G49" s="1089">
        <v>0</v>
      </c>
      <c r="H49" s="1088">
        <v>8005.08</v>
      </c>
      <c r="I49" s="1088">
        <v>640.41</v>
      </c>
      <c r="J49" s="1088">
        <v>0</v>
      </c>
      <c r="K49" s="1088">
        <v>0</v>
      </c>
      <c r="L49" s="1088">
        <v>640.41</v>
      </c>
      <c r="M49" s="1088">
        <v>8005.125</v>
      </c>
      <c r="N49" s="1090">
        <v>4.1492522E-8</v>
      </c>
      <c r="O49" s="1090">
        <v>0</v>
      </c>
    </row>
    <row r="50" spans="1:15" s="986" customFormat="1" x14ac:dyDescent="0.25">
      <c r="A50" s="1086">
        <v>40</v>
      </c>
      <c r="B50" s="1091" t="s">
        <v>2170</v>
      </c>
      <c r="C50" s="1088">
        <v>1780722088.75</v>
      </c>
      <c r="D50" s="1088">
        <v>0</v>
      </c>
      <c r="E50" s="1089">
        <v>0</v>
      </c>
      <c r="F50" s="1089">
        <v>0</v>
      </c>
      <c r="G50" s="1089">
        <v>0</v>
      </c>
      <c r="H50" s="1088">
        <v>1780722088.75</v>
      </c>
      <c r="I50" s="1088">
        <v>142457767.09999999</v>
      </c>
      <c r="J50" s="1088">
        <v>0</v>
      </c>
      <c r="K50" s="1088">
        <v>0</v>
      </c>
      <c r="L50" s="1088">
        <v>142457767.09999999</v>
      </c>
      <c r="M50" s="1088">
        <v>1780722088.75</v>
      </c>
      <c r="N50" s="1090">
        <v>9.2299182841110005E-3</v>
      </c>
      <c r="O50" s="1090">
        <v>0</v>
      </c>
    </row>
    <row r="51" spans="1:15" s="986" customFormat="1" x14ac:dyDescent="0.25">
      <c r="A51" s="1086">
        <v>41</v>
      </c>
      <c r="B51" s="1091" t="s">
        <v>2171</v>
      </c>
      <c r="C51" s="1088">
        <v>24010606089.900002</v>
      </c>
      <c r="D51" s="1088">
        <v>0</v>
      </c>
      <c r="E51" s="1089">
        <v>0</v>
      </c>
      <c r="F51" s="1089">
        <v>0</v>
      </c>
      <c r="G51" s="1089">
        <v>0</v>
      </c>
      <c r="H51" s="1088">
        <v>24010606089.900002</v>
      </c>
      <c r="I51" s="1088">
        <v>1552072357.3</v>
      </c>
      <c r="J51" s="1088">
        <v>0</v>
      </c>
      <c r="K51" s="1088">
        <v>0</v>
      </c>
      <c r="L51" s="1088">
        <v>1552072357.3</v>
      </c>
      <c r="M51" s="1088">
        <v>19400904466.25</v>
      </c>
      <c r="N51" s="1090">
        <v>0.100559634761291</v>
      </c>
      <c r="O51" s="1090">
        <v>0</v>
      </c>
    </row>
    <row r="52" spans="1:15" s="986" customFormat="1" x14ac:dyDescent="0.25">
      <c r="A52" s="1092" t="s">
        <v>447</v>
      </c>
      <c r="B52" s="1093" t="s">
        <v>41</v>
      </c>
      <c r="C52" s="1094">
        <v>233598664781.24997</v>
      </c>
      <c r="D52" s="1094">
        <v>0</v>
      </c>
      <c r="E52" s="1094">
        <v>0</v>
      </c>
      <c r="F52" s="1094">
        <v>0</v>
      </c>
      <c r="G52" s="1094">
        <v>0</v>
      </c>
      <c r="H52" s="1094">
        <v>233598664781.24997</v>
      </c>
      <c r="I52" s="1094">
        <v>15434347598.629999</v>
      </c>
      <c r="J52" s="1094">
        <v>0</v>
      </c>
      <c r="K52" s="1094">
        <v>0</v>
      </c>
      <c r="L52" s="1094">
        <v>15434347598.629999</v>
      </c>
      <c r="M52" s="1094">
        <v>192929344982.875</v>
      </c>
      <c r="N52" s="1095">
        <v>0.99999999999999845</v>
      </c>
      <c r="O52" s="1096"/>
    </row>
  </sheetData>
  <customSheetViews>
    <customSheetView guid="{E16C64E7-FF75-490D-944E-F283E8531CA2}" scale="80" showGridLines="0">
      <selection activeCell="O32" sqref="O32"/>
      <pageMargins left="0.70866141732283472" right="0.70866141732283472" top="0.74803149606299213" bottom="0.74803149606299213" header="0.31496062992125984" footer="0.31496062992125984"/>
      <pageSetup paperSize="9" scale="50" orientation="landscape" r:id="rId1"/>
      <headerFooter>
        <oddHeader>&amp;CCS
Příloha IX</oddHeader>
        <oddFooter>&amp;C&amp;P</oddFooter>
      </headerFooter>
    </customSheetView>
    <customSheetView guid="{46D3794A-E3EF-4F29-B6D8-9B94C8B170A4}" scale="80" showGridLines="0">
      <selection activeCell="O32" sqref="O32"/>
      <pageMargins left="0.70866141732283472" right="0.70866141732283472" top="0.74803149606299213" bottom="0.74803149606299213" header="0.31496062992125984" footer="0.31496062992125984"/>
      <pageSetup paperSize="9" scale="50" orientation="landscape" r:id="rId2"/>
      <headerFooter>
        <oddHeader>&amp;CCS
Příloha IX</oddHeader>
        <oddFooter>&amp;C&amp;P</oddFooter>
      </headerFooter>
    </customSheetView>
  </customSheetViews>
  <mergeCells count="8">
    <mergeCell ref="N7:N9"/>
    <mergeCell ref="O7:O9"/>
    <mergeCell ref="C7:D8"/>
    <mergeCell ref="E7:F8"/>
    <mergeCell ref="G7:G9"/>
    <mergeCell ref="H7:H9"/>
    <mergeCell ref="I7:L8"/>
    <mergeCell ref="M7:M9"/>
  </mergeCells>
  <conditionalFormatting sqref="C10:M10">
    <cfRule type="cellIs" dxfId="6" priority="5" stopIfTrue="1" operator="lessThan">
      <formula>0</formula>
    </cfRule>
  </conditionalFormatting>
  <conditionalFormatting sqref="C11:O52">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3"/>
  <headerFooter>
    <oddHeader>&amp;CCS
Příloha IX</oddHeader>
    <oddFooter>&amp;C&amp;P</oddFooter>
  </headerFooter>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D9"/>
  <sheetViews>
    <sheetView showGridLines="0" zoomScaleNormal="100" workbookViewId="0"/>
  </sheetViews>
  <sheetFormatPr defaultColWidth="9.140625" defaultRowHeight="15" x14ac:dyDescent="0.25"/>
  <cols>
    <col min="3" max="3" width="55.42578125" customWidth="1"/>
    <col min="4" max="4" width="22"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8.75" x14ac:dyDescent="0.3">
      <c r="C1" s="35"/>
    </row>
    <row r="3" spans="2:4" ht="41.45" customHeight="1" x14ac:dyDescent="0.3">
      <c r="B3" s="743" t="s">
        <v>424</v>
      </c>
      <c r="C3" s="744"/>
      <c r="D3" s="744"/>
    </row>
    <row r="6" spans="2:4" x14ac:dyDescent="0.25">
      <c r="C6" s="438" t="s">
        <v>2039</v>
      </c>
      <c r="D6" s="40" t="s">
        <v>6</v>
      </c>
    </row>
    <row r="7" spans="2:4" x14ac:dyDescent="0.25">
      <c r="B7" s="62">
        <v>1</v>
      </c>
      <c r="C7" s="63" t="s">
        <v>4</v>
      </c>
      <c r="D7" s="64">
        <v>289112881454.14008</v>
      </c>
    </row>
    <row r="8" spans="2:4" ht="30" x14ac:dyDescent="0.25">
      <c r="B8" s="62">
        <v>2</v>
      </c>
      <c r="C8" s="63" t="s">
        <v>448</v>
      </c>
      <c r="D8" s="655">
        <v>1.0364496806847796E-2</v>
      </c>
    </row>
    <row r="9" spans="2:4" ht="30" x14ac:dyDescent="0.25">
      <c r="B9" s="62">
        <v>3</v>
      </c>
      <c r="C9" s="63" t="s">
        <v>449</v>
      </c>
      <c r="D9" s="64">
        <v>2996509536.6500001</v>
      </c>
    </row>
  </sheetData>
  <customSheetViews>
    <customSheetView guid="{E16C64E7-FF75-490D-944E-F283E8531CA2}" showGridLines="0">
      <selection activeCell="O32" sqref="O32"/>
      <pageMargins left="0.70866141732283472" right="0.70866141732283472" top="0.74803149606299213" bottom="0.74803149606299213" header="0.31496062992125984" footer="0.31496062992125984"/>
      <pageSetup paperSize="9" orientation="landscape" verticalDpi="1200" r:id="rId1"/>
      <headerFooter>
        <oddHeader>&amp;CCS
Příloha IX</oddHeader>
        <oddFooter>&amp;C&amp;P</oddFooter>
      </headerFooter>
    </customSheetView>
    <customSheetView guid="{46D3794A-E3EF-4F29-B6D8-9B94C8B170A4}" showGridLines="0">
      <selection activeCell="O32" sqref="O32"/>
      <pageMargins left="0.70866141732283472" right="0.70866141732283472" top="0.74803149606299213" bottom="0.74803149606299213" header="0.31496062992125984" footer="0.31496062992125984"/>
      <pageSetup paperSize="9" orientation="landscape" verticalDpi="1200" r:id="rId2"/>
      <headerFooter>
        <oddHeader>&amp;CCS
Příloha IX</oddHeader>
        <oddFooter>&amp;C&amp;P</oddFooter>
      </headerFooter>
    </customSheetView>
  </customSheetViews>
  <mergeCells count="1">
    <mergeCell ref="B3:D3"/>
  </mergeCells>
  <conditionalFormatting sqref="D7:D9">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verticalDpi="1200" r:id="rId3"/>
  <headerFooter>
    <oddHeader>&amp;CCS
Příloha IX</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L14"/>
  <sheetViews>
    <sheetView showGridLines="0" zoomScaleNormal="100" workbookViewId="0">
      <selection activeCell="B3" sqref="B3"/>
    </sheetView>
  </sheetViews>
  <sheetFormatPr defaultRowHeight="15" x14ac:dyDescent="0.25"/>
  <cols>
    <col min="12" max="12" width="19.140625" customWidth="1"/>
  </cols>
  <sheetData>
    <row r="2" spans="2:12" x14ac:dyDescent="0.25">
      <c r="B2" t="s">
        <v>1720</v>
      </c>
    </row>
    <row r="3" spans="2:12" x14ac:dyDescent="0.25">
      <c r="B3" t="s">
        <v>1721</v>
      </c>
    </row>
    <row r="5" spans="2:12" x14ac:dyDescent="0.25">
      <c r="B5" s="681" t="s">
        <v>450</v>
      </c>
      <c r="C5" s="682"/>
      <c r="D5" s="682"/>
      <c r="E5" s="682"/>
      <c r="F5" s="682"/>
      <c r="G5" s="682"/>
      <c r="H5" s="682"/>
      <c r="I5" s="682"/>
      <c r="J5" s="682"/>
      <c r="K5" s="682"/>
      <c r="L5" s="683"/>
    </row>
    <row r="6" spans="2:12" x14ac:dyDescent="0.25">
      <c r="B6" s="684" t="s">
        <v>451</v>
      </c>
      <c r="C6" s="680"/>
      <c r="D6" s="680"/>
      <c r="E6" s="680"/>
      <c r="F6" s="680"/>
      <c r="G6" s="680"/>
      <c r="H6" s="680"/>
      <c r="I6" s="680"/>
      <c r="J6" s="680"/>
      <c r="K6" s="680"/>
      <c r="L6" s="685"/>
    </row>
    <row r="7" spans="2:12" ht="22.5" customHeight="1" x14ac:dyDescent="0.25">
      <c r="B7" s="684" t="s">
        <v>452</v>
      </c>
      <c r="C7" s="680"/>
      <c r="D7" s="680"/>
      <c r="E7" s="680"/>
      <c r="F7" s="680"/>
      <c r="G7" s="680"/>
      <c r="H7" s="680"/>
      <c r="I7" s="680"/>
      <c r="J7" s="680"/>
      <c r="K7" s="680"/>
      <c r="L7" s="685"/>
    </row>
    <row r="8" spans="2:12" x14ac:dyDescent="0.25">
      <c r="B8" s="686" t="s">
        <v>453</v>
      </c>
      <c r="C8" s="687"/>
      <c r="D8" s="687"/>
      <c r="E8" s="687"/>
      <c r="F8" s="687"/>
      <c r="G8" s="687"/>
      <c r="H8" s="687"/>
      <c r="I8" s="687"/>
      <c r="J8" s="687"/>
      <c r="K8" s="687"/>
      <c r="L8" s="688"/>
    </row>
    <row r="9" spans="2:12" ht="22.5" customHeight="1" x14ac:dyDescent="0.25"/>
    <row r="10" spans="2:12" ht="22.5" customHeight="1" x14ac:dyDescent="0.25">
      <c r="B10" s="679"/>
      <c r="C10" s="679"/>
      <c r="D10" s="679"/>
      <c r="E10" s="679"/>
      <c r="F10" s="679"/>
      <c r="G10" s="679"/>
      <c r="H10" s="679"/>
      <c r="I10" s="679"/>
      <c r="J10" s="679"/>
      <c r="K10" s="679"/>
      <c r="L10" s="679"/>
    </row>
    <row r="11" spans="2:12" ht="22.5" customHeight="1" x14ac:dyDescent="0.25">
      <c r="B11" s="680"/>
      <c r="C11" s="680"/>
      <c r="D11" s="680"/>
      <c r="E11" s="680"/>
      <c r="F11" s="680"/>
      <c r="G11" s="680"/>
      <c r="H11" s="680"/>
      <c r="I11" s="680"/>
      <c r="J11" s="680"/>
      <c r="K11" s="680"/>
      <c r="L11" s="680"/>
    </row>
    <row r="12" spans="2:12" ht="22.5" customHeight="1" x14ac:dyDescent="0.25">
      <c r="B12" s="679"/>
      <c r="C12" s="679"/>
      <c r="D12" s="679"/>
      <c r="E12" s="679"/>
      <c r="F12" s="679"/>
      <c r="G12" s="679"/>
      <c r="H12" s="679"/>
      <c r="I12" s="679"/>
      <c r="J12" s="679"/>
      <c r="K12" s="679"/>
      <c r="L12" s="679"/>
    </row>
    <row r="13" spans="2:12" ht="22.5" customHeight="1" x14ac:dyDescent="0.25"/>
    <row r="14" spans="2:12" ht="22.5" customHeight="1" x14ac:dyDescent="0.25"/>
  </sheetData>
  <customSheetViews>
    <customSheetView guid="{E16C64E7-FF75-490D-944E-F283E8531CA2}" showGridLines="0" fitToPage="1">
      <pageMargins left="0.70866141732283472" right="0.70866141732283472" top="0.74803149606299213" bottom="0.74803149606299213" header="0.31496062992125984" footer="0.31496062992125984"/>
      <pageSetup paperSize="9" orientation="landscape" verticalDpi="1200" r:id="rId1"/>
      <headerFooter>
        <oddHeader>&amp;CEU 
Příloha XI</oddHeader>
        <oddFooter>&amp;C1</oddFooter>
      </headerFooter>
    </customSheetView>
    <customSheetView guid="{46D3794A-E3EF-4F29-B6D8-9B94C8B170A4}" showGridLines="0" fitToPage="1">
      <pageMargins left="0.70866141732283472" right="0.70866141732283472" top="0.74803149606299213" bottom="0.74803149606299213" header="0.31496062992125984" footer="0.31496062992125984"/>
      <pageSetup paperSize="9" orientation="landscape" verticalDpi="1200" r:id="rId2"/>
      <headerFooter>
        <oddHeader>&amp;CEU 
Příloha XI</oddHeader>
        <oddFooter>&amp;C1</oddFooter>
      </headerFooter>
    </customSheetView>
  </customSheetViews>
  <mergeCells count="7">
    <mergeCell ref="B12:L12"/>
    <mergeCell ref="B5:L5"/>
    <mergeCell ref="B6:L6"/>
    <mergeCell ref="B7:L7"/>
    <mergeCell ref="B8:L8"/>
    <mergeCell ref="B10:L10"/>
    <mergeCell ref="B11:L11"/>
  </mergeCells>
  <hyperlinks>
    <hyperlink ref="B5:L5" location="'EU LR1 – LRSum'!A1" display="Template EU LR1 - LRSum: Summary reconciliation of accounting assets and leverage ratio exposures" xr:uid="{00000000-0004-0000-1C00-000000000000}"/>
    <hyperlink ref="B6:L6" location="'EU LR2 – LRCom'!A1" display="Template EU LR2 - LRCom: Leverage ratio common disclosure" xr:uid="{00000000-0004-0000-1C00-000001000000}"/>
    <hyperlink ref="B7:L7" location="'EU LR3 – LRSpl'!A1" display="Template EU LR3 - LRSpl: Split-up of on balance sheet exposures (excluding derivatives, SFTs and exempted exposures)" xr:uid="{00000000-0004-0000-1C00-000002000000}"/>
    <hyperlink ref="B8:L8" location="'EU LRA'!A1" display="Table EU LRA: Free format text boxes for disclosure on qualitative items" xr:uid="{00000000-0004-0000-1C00-000003000000}"/>
  </hyperlinks>
  <pageMargins left="0.70866141732283472" right="0.70866141732283472" top="0.74803149606299213" bottom="0.74803149606299213" header="0.31496062992125984" footer="0.31496062992125984"/>
  <pageSetup paperSize="9" orientation="landscape" verticalDpi="1200" r:id="rId3"/>
  <headerFooter>
    <oddHeader>&amp;CEU 
Příloha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F24"/>
  <sheetViews>
    <sheetView showGridLines="0" zoomScaleNormal="100" workbookViewId="0"/>
  </sheetViews>
  <sheetFormatPr defaultColWidth="9.140625" defaultRowHeight="15" x14ac:dyDescent="0.25"/>
  <cols>
    <col min="3" max="3" width="63.140625" customWidth="1"/>
    <col min="4" max="4" width="17.85546875" customWidth="1"/>
  </cols>
  <sheetData>
    <row r="2" spans="2:6" ht="18.75" customHeight="1" x14ac:dyDescent="0.3">
      <c r="B2" s="65" t="s">
        <v>450</v>
      </c>
      <c r="C2" s="66"/>
      <c r="D2" s="66"/>
    </row>
    <row r="3" spans="2:6" ht="15" customHeight="1" x14ac:dyDescent="0.25">
      <c r="B3" s="66"/>
      <c r="C3" s="66"/>
      <c r="D3" s="66"/>
    </row>
    <row r="5" spans="2:6" x14ac:dyDescent="0.25">
      <c r="B5" s="1086"/>
      <c r="C5" s="1086"/>
      <c r="D5" s="1100" t="s">
        <v>6</v>
      </c>
      <c r="E5" s="194"/>
    </row>
    <row r="6" spans="2:6" x14ac:dyDescent="0.25">
      <c r="B6" s="1086"/>
      <c r="C6" s="1101" t="s">
        <v>2039</v>
      </c>
      <c r="D6" s="41" t="s">
        <v>454</v>
      </c>
      <c r="E6" s="194"/>
    </row>
    <row r="7" spans="2:6" x14ac:dyDescent="0.25">
      <c r="B7" s="1102">
        <v>1</v>
      </c>
      <c r="C7" s="16" t="s">
        <v>455</v>
      </c>
      <c r="D7" s="1103">
        <v>623527906960</v>
      </c>
      <c r="E7" s="441"/>
      <c r="F7" s="22"/>
    </row>
    <row r="8" spans="2:6" ht="30" x14ac:dyDescent="0.25">
      <c r="B8" s="7">
        <v>2</v>
      </c>
      <c r="C8" s="16" t="s">
        <v>456</v>
      </c>
      <c r="D8" s="1103">
        <v>379222840.65002441</v>
      </c>
      <c r="E8" s="441"/>
      <c r="F8" s="22"/>
    </row>
    <row r="9" spans="2:6" ht="30" x14ac:dyDescent="0.25">
      <c r="B9" s="7">
        <v>3</v>
      </c>
      <c r="C9" s="16" t="s">
        <v>457</v>
      </c>
      <c r="D9" s="1104">
        <v>0</v>
      </c>
      <c r="E9" s="194"/>
    </row>
    <row r="10" spans="2:6" ht="30" x14ac:dyDescent="0.25">
      <c r="B10" s="7">
        <v>4</v>
      </c>
      <c r="C10" s="992" t="s">
        <v>2115</v>
      </c>
      <c r="D10" s="1104">
        <v>0</v>
      </c>
      <c r="E10" s="194"/>
    </row>
    <row r="11" spans="2:6" ht="46.5" customHeight="1" x14ac:dyDescent="0.25">
      <c r="B11" s="7">
        <v>5</v>
      </c>
      <c r="C11" s="24" t="s">
        <v>458</v>
      </c>
      <c r="D11" s="1104">
        <v>0</v>
      </c>
      <c r="E11" s="194"/>
    </row>
    <row r="12" spans="2:6" ht="30" x14ac:dyDescent="0.25">
      <c r="B12" s="7">
        <v>6</v>
      </c>
      <c r="C12" s="16" t="s">
        <v>459</v>
      </c>
      <c r="D12" s="1103">
        <v>0</v>
      </c>
      <c r="E12" s="194"/>
    </row>
    <row r="13" spans="2:6" x14ac:dyDescent="0.25">
      <c r="B13" s="7">
        <v>7</v>
      </c>
      <c r="C13" s="16" t="s">
        <v>460</v>
      </c>
      <c r="D13" s="1103">
        <v>0</v>
      </c>
      <c r="E13" s="194"/>
    </row>
    <row r="14" spans="2:6" x14ac:dyDescent="0.25">
      <c r="B14" s="7">
        <v>8</v>
      </c>
      <c r="C14" s="16" t="s">
        <v>2116</v>
      </c>
      <c r="D14" s="1104">
        <v>-572064876.15999985</v>
      </c>
      <c r="E14" s="194"/>
    </row>
    <row r="15" spans="2:6" x14ac:dyDescent="0.25">
      <c r="B15" s="7">
        <v>9</v>
      </c>
      <c r="C15" s="16" t="s">
        <v>461</v>
      </c>
      <c r="D15" s="1104">
        <v>3967444308.9400024</v>
      </c>
      <c r="E15" s="194"/>
    </row>
    <row r="16" spans="2:6" ht="30" x14ac:dyDescent="0.25">
      <c r="B16" s="7">
        <v>10</v>
      </c>
      <c r="C16" s="16" t="s">
        <v>462</v>
      </c>
      <c r="D16" s="1104">
        <v>8536692731.6300001</v>
      </c>
      <c r="E16" s="194"/>
    </row>
    <row r="17" spans="2:5" ht="30" x14ac:dyDescent="0.25">
      <c r="B17" s="7">
        <v>11</v>
      </c>
      <c r="C17" s="24" t="s">
        <v>463</v>
      </c>
      <c r="D17" s="1105">
        <v>-234482175.96000001</v>
      </c>
      <c r="E17" s="194"/>
    </row>
    <row r="18" spans="2:5" ht="30" x14ac:dyDescent="0.25">
      <c r="B18" s="7" t="s">
        <v>464</v>
      </c>
      <c r="C18" s="24" t="s">
        <v>465</v>
      </c>
      <c r="D18" s="1104">
        <v>0</v>
      </c>
      <c r="E18" s="194"/>
    </row>
    <row r="19" spans="2:5" ht="30" x14ac:dyDescent="0.25">
      <c r="B19" s="7" t="s">
        <v>466</v>
      </c>
      <c r="C19" s="24" t="s">
        <v>467</v>
      </c>
      <c r="D19" s="1104">
        <v>0</v>
      </c>
      <c r="E19" s="194"/>
    </row>
    <row r="20" spans="2:5" x14ac:dyDescent="0.25">
      <c r="B20" s="7">
        <v>12</v>
      </c>
      <c r="C20" s="16" t="s">
        <v>468</v>
      </c>
      <c r="D20" s="1104">
        <v>-22627999467.360039</v>
      </c>
      <c r="E20" s="194"/>
    </row>
    <row r="21" spans="2:5" x14ac:dyDescent="0.25">
      <c r="B21" s="7">
        <v>13</v>
      </c>
      <c r="C21" s="1106" t="s">
        <v>2362</v>
      </c>
      <c r="D21" s="1107">
        <v>612976720321.73999</v>
      </c>
      <c r="E21" s="194"/>
    </row>
    <row r="22" spans="2:5" x14ac:dyDescent="0.25">
      <c r="B22" s="194"/>
      <c r="C22" s="194"/>
      <c r="D22" s="194"/>
      <c r="E22" s="194"/>
    </row>
    <row r="23" spans="2:5" x14ac:dyDescent="0.25">
      <c r="B23" s="194"/>
      <c r="C23" s="194"/>
      <c r="D23" s="194"/>
      <c r="E23" s="194"/>
    </row>
    <row r="24" spans="2:5" x14ac:dyDescent="0.25">
      <c r="B24" s="194"/>
      <c r="C24" s="194"/>
      <c r="D24" s="194"/>
      <c r="E24" s="194"/>
    </row>
  </sheetData>
  <customSheetViews>
    <customSheetView guid="{E16C64E7-FF75-490D-944E-F283E8531CA2}" showGridLines="0" fitToPage="1">
      <selection activeCell="O32" sqref="O32"/>
      <pageMargins left="0.70866141732283472" right="0.70866141732283472" top="0.74803149606299213" bottom="0.74803149606299213" header="0.31496062992125984" footer="0.31496062992125984"/>
      <pageSetup paperSize="9" orientation="landscape" r:id="rId1"/>
      <headerFooter>
        <oddHeader>&amp;CCS
Příloha XI</oddHeader>
        <oddFooter>&amp;C1</oddFooter>
      </headerFooter>
    </customSheetView>
    <customSheetView guid="{46D3794A-E3EF-4F29-B6D8-9B94C8B170A4}" showGridLines="0" fitToPage="1">
      <selection activeCell="O32" sqref="O32"/>
      <pageMargins left="0.70866141732283472" right="0.70866141732283472" top="0.74803149606299213" bottom="0.74803149606299213" header="0.31496062992125984" footer="0.31496062992125984"/>
      <pageSetup paperSize="9" orientation="landscape" r:id="rId2"/>
      <headerFooter>
        <oddHeader>&amp;CCS
Příloha XI</oddHeader>
        <oddFooter>&amp;C1</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&amp;CCS
Příloha XI</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72"/>
  <sheetViews>
    <sheetView showGridLines="0" zoomScaleNormal="100" workbookViewId="0"/>
  </sheetViews>
  <sheetFormatPr defaultColWidth="9.140625" defaultRowHeight="43.5" customHeight="1" x14ac:dyDescent="0.25"/>
  <cols>
    <col min="2" max="2" width="8.5703125" style="48" customWidth="1"/>
    <col min="3" max="3" width="71.85546875" customWidth="1"/>
    <col min="4" max="5" width="20" customWidth="1"/>
  </cols>
  <sheetData>
    <row r="1" spans="1:5" ht="15" x14ac:dyDescent="0.25">
      <c r="D1" s="286"/>
    </row>
    <row r="2" spans="1:5" ht="18.75" x14ac:dyDescent="0.3">
      <c r="A2" s="68"/>
      <c r="B2" s="65" t="s">
        <v>451</v>
      </c>
    </row>
    <row r="3" spans="1:5" ht="15" x14ac:dyDescent="0.25"/>
    <row r="4" spans="1:5" s="194" customFormat="1" ht="43.5" customHeight="1" x14ac:dyDescent="0.25">
      <c r="B4" s="1108"/>
      <c r="C4" s="1109"/>
      <c r="D4" s="839" t="s">
        <v>469</v>
      </c>
      <c r="E4" s="839"/>
    </row>
    <row r="5" spans="1:5" s="194" customFormat="1" ht="15" x14ac:dyDescent="0.2">
      <c r="B5" s="1110" t="s">
        <v>2039</v>
      </c>
      <c r="C5" s="1111"/>
      <c r="D5" s="59" t="s">
        <v>6</v>
      </c>
      <c r="E5" s="59" t="s">
        <v>7</v>
      </c>
    </row>
    <row r="6" spans="1:5" s="194" customFormat="1" ht="15" x14ac:dyDescent="0.2">
      <c r="B6" s="1112"/>
      <c r="C6" s="1113"/>
      <c r="D6" s="1114" t="s">
        <v>2128</v>
      </c>
      <c r="E6" s="1114" t="s">
        <v>2129</v>
      </c>
    </row>
    <row r="7" spans="1:5" s="194" customFormat="1" ht="15" x14ac:dyDescent="0.25">
      <c r="B7" s="1115" t="s">
        <v>470</v>
      </c>
      <c r="C7" s="1116"/>
      <c r="D7" s="1116"/>
      <c r="E7" s="1117"/>
    </row>
    <row r="8" spans="1:5" s="194" customFormat="1" ht="15" x14ac:dyDescent="0.2">
      <c r="B8" s="59">
        <v>1</v>
      </c>
      <c r="C8" s="24" t="s">
        <v>471</v>
      </c>
      <c r="D8" s="1118">
        <v>334732094143.01001</v>
      </c>
      <c r="E8" s="1118">
        <v>338914198873.59003</v>
      </c>
    </row>
    <row r="9" spans="1:5" s="194" customFormat="1" ht="30" x14ac:dyDescent="0.2">
      <c r="B9" s="43">
        <v>2</v>
      </c>
      <c r="C9" s="24" t="s">
        <v>472</v>
      </c>
      <c r="D9" s="1118">
        <v>0</v>
      </c>
      <c r="E9" s="1118">
        <v>0</v>
      </c>
    </row>
    <row r="10" spans="1:5" s="194" customFormat="1" ht="30" x14ac:dyDescent="0.2">
      <c r="B10" s="43">
        <v>3</v>
      </c>
      <c r="C10" s="24" t="s">
        <v>473</v>
      </c>
      <c r="D10" s="1118">
        <v>0</v>
      </c>
      <c r="E10" s="1118">
        <v>0</v>
      </c>
    </row>
    <row r="11" spans="1:5" s="194" customFormat="1" ht="30" x14ac:dyDescent="0.2">
      <c r="B11" s="43">
        <v>4</v>
      </c>
      <c r="C11" s="24" t="s">
        <v>474</v>
      </c>
      <c r="D11" s="1118">
        <v>0</v>
      </c>
      <c r="E11" s="1118">
        <v>0</v>
      </c>
    </row>
    <row r="12" spans="1:5" s="194" customFormat="1" ht="15" x14ac:dyDescent="0.2">
      <c r="B12" s="43">
        <v>5</v>
      </c>
      <c r="C12" s="1119" t="s">
        <v>475</v>
      </c>
      <c r="D12" s="1120">
        <v>0</v>
      </c>
      <c r="E12" s="1120">
        <v>0</v>
      </c>
    </row>
    <row r="13" spans="1:5" s="194" customFormat="1" ht="15" x14ac:dyDescent="0.2">
      <c r="B13" s="59">
        <v>6</v>
      </c>
      <c r="C13" s="24" t="s">
        <v>476</v>
      </c>
      <c r="D13" s="1118">
        <v>-3357503454.79</v>
      </c>
      <c r="E13" s="1118">
        <v>-3235216975.96</v>
      </c>
    </row>
    <row r="14" spans="1:5" s="194" customFormat="1" ht="15" x14ac:dyDescent="0.25">
      <c r="B14" s="1121">
        <v>7</v>
      </c>
      <c r="C14" s="1122" t="s">
        <v>477</v>
      </c>
      <c r="D14" s="1123">
        <v>331374590688.22003</v>
      </c>
      <c r="E14" s="1123">
        <v>335678981897.63</v>
      </c>
    </row>
    <row r="15" spans="1:5" s="194" customFormat="1" ht="15" x14ac:dyDescent="0.25">
      <c r="B15" s="1115" t="s">
        <v>478</v>
      </c>
      <c r="C15" s="1116"/>
      <c r="D15" s="1116"/>
      <c r="E15" s="1117"/>
    </row>
    <row r="16" spans="1:5" s="194" customFormat="1" ht="30" x14ac:dyDescent="0.2">
      <c r="B16" s="23">
        <v>8</v>
      </c>
      <c r="C16" s="69" t="s">
        <v>479</v>
      </c>
      <c r="D16" s="1124">
        <v>6944437154.6300001</v>
      </c>
      <c r="E16" s="1124">
        <v>8948437886.9099998</v>
      </c>
    </row>
    <row r="17" spans="2:5" s="194" customFormat="1" ht="30" x14ac:dyDescent="0.2">
      <c r="B17" s="23" t="s">
        <v>480</v>
      </c>
      <c r="C17" s="1125" t="s">
        <v>481</v>
      </c>
      <c r="D17" s="1120">
        <v>0</v>
      </c>
      <c r="E17" s="1120">
        <v>0</v>
      </c>
    </row>
    <row r="18" spans="2:5" s="194" customFormat="1" ht="30" x14ac:dyDescent="0.2">
      <c r="B18" s="23">
        <v>9</v>
      </c>
      <c r="C18" s="24" t="s">
        <v>482</v>
      </c>
      <c r="D18" s="1120">
        <v>3691341634.2800002</v>
      </c>
      <c r="E18" s="1120">
        <v>3454334958.79</v>
      </c>
    </row>
    <row r="19" spans="2:5" s="194" customFormat="1" ht="30" x14ac:dyDescent="0.2">
      <c r="B19" s="23" t="s">
        <v>382</v>
      </c>
      <c r="C19" s="1126" t="s">
        <v>483</v>
      </c>
      <c r="D19" s="1120">
        <v>0</v>
      </c>
      <c r="E19" s="1120">
        <v>0</v>
      </c>
    </row>
    <row r="20" spans="2:5" s="194" customFormat="1" ht="15" x14ac:dyDescent="0.2">
      <c r="B20" s="23" t="s">
        <v>384</v>
      </c>
      <c r="C20" s="1126" t="s">
        <v>484</v>
      </c>
      <c r="D20" s="1120">
        <v>0</v>
      </c>
      <c r="E20" s="1120">
        <v>0</v>
      </c>
    </row>
    <row r="21" spans="2:5" s="194" customFormat="1" ht="30" x14ac:dyDescent="0.2">
      <c r="B21" s="70">
        <v>10</v>
      </c>
      <c r="C21" s="1127" t="s">
        <v>485</v>
      </c>
      <c r="D21" s="1124">
        <v>0</v>
      </c>
      <c r="E21" s="1124">
        <v>0</v>
      </c>
    </row>
    <row r="22" spans="2:5" s="194" customFormat="1" ht="30" x14ac:dyDescent="0.2">
      <c r="B22" s="70" t="s">
        <v>486</v>
      </c>
      <c r="C22" s="28" t="s">
        <v>2363</v>
      </c>
      <c r="D22" s="1124">
        <v>0</v>
      </c>
      <c r="E22" s="1124">
        <v>0</v>
      </c>
    </row>
    <row r="23" spans="2:5" s="194" customFormat="1" ht="30" x14ac:dyDescent="0.2">
      <c r="B23" s="70" t="s">
        <v>487</v>
      </c>
      <c r="C23" s="1128" t="s">
        <v>488</v>
      </c>
      <c r="D23" s="1124">
        <v>0</v>
      </c>
      <c r="E23" s="1124">
        <v>0</v>
      </c>
    </row>
    <row r="24" spans="2:5" s="194" customFormat="1" ht="15" x14ac:dyDescent="0.2">
      <c r="B24" s="23">
        <v>11</v>
      </c>
      <c r="C24" s="24" t="s">
        <v>489</v>
      </c>
      <c r="D24" s="1120">
        <v>0</v>
      </c>
      <c r="E24" s="1120">
        <v>0</v>
      </c>
    </row>
    <row r="25" spans="2:5" s="194" customFormat="1" ht="30" x14ac:dyDescent="0.2">
      <c r="B25" s="23">
        <v>12</v>
      </c>
      <c r="C25" s="24" t="s">
        <v>490</v>
      </c>
      <c r="D25" s="1120">
        <v>0</v>
      </c>
      <c r="E25" s="1120">
        <v>0</v>
      </c>
    </row>
    <row r="26" spans="2:5" s="194" customFormat="1" ht="15" x14ac:dyDescent="0.2">
      <c r="B26" s="1129">
        <v>13</v>
      </c>
      <c r="C26" s="1130" t="s">
        <v>491</v>
      </c>
      <c r="D26" s="1123">
        <v>10635778788.91</v>
      </c>
      <c r="E26" s="1123">
        <v>12402772845.700001</v>
      </c>
    </row>
    <row r="27" spans="2:5" s="194" customFormat="1" ht="15" x14ac:dyDescent="0.25">
      <c r="B27" s="1131" t="s">
        <v>492</v>
      </c>
      <c r="C27" s="1132"/>
      <c r="D27" s="1132"/>
      <c r="E27" s="1133"/>
    </row>
    <row r="28" spans="2:5" s="194" customFormat="1" ht="30" x14ac:dyDescent="0.2">
      <c r="B28" s="59">
        <v>14</v>
      </c>
      <c r="C28" s="24" t="s">
        <v>493</v>
      </c>
      <c r="D28" s="1124">
        <v>258462213804.04001</v>
      </c>
      <c r="E28" s="1124">
        <v>161483868444.45999</v>
      </c>
    </row>
    <row r="29" spans="2:5" s="194" customFormat="1" ht="30" x14ac:dyDescent="0.2">
      <c r="B29" s="59">
        <v>15</v>
      </c>
      <c r="C29" s="24" t="s">
        <v>494</v>
      </c>
      <c r="D29" s="631">
        <v>0</v>
      </c>
      <c r="E29" s="631">
        <v>0</v>
      </c>
    </row>
    <row r="30" spans="2:5" s="194" customFormat="1" ht="15" x14ac:dyDescent="0.2">
      <c r="B30" s="59">
        <v>16</v>
      </c>
      <c r="C30" s="24" t="s">
        <v>495</v>
      </c>
      <c r="D30" s="1120">
        <v>3967444308.9400001</v>
      </c>
      <c r="E30" s="1120">
        <v>2305144132.02</v>
      </c>
    </row>
    <row r="31" spans="2:5" s="194" customFormat="1" ht="30" x14ac:dyDescent="0.2">
      <c r="B31" s="23" t="s">
        <v>496</v>
      </c>
      <c r="C31" s="24" t="s">
        <v>497</v>
      </c>
      <c r="D31" s="1120">
        <v>0</v>
      </c>
      <c r="E31" s="1120">
        <v>0</v>
      </c>
    </row>
    <row r="32" spans="2:5" s="194" customFormat="1" ht="15" x14ac:dyDescent="0.2">
      <c r="B32" s="23">
        <v>17</v>
      </c>
      <c r="C32" s="24" t="s">
        <v>498</v>
      </c>
      <c r="D32" s="1120">
        <v>0</v>
      </c>
      <c r="E32" s="1120">
        <v>0</v>
      </c>
    </row>
    <row r="33" spans="2:5" s="194" customFormat="1" ht="15" x14ac:dyDescent="0.2">
      <c r="B33" s="23" t="s">
        <v>499</v>
      </c>
      <c r="C33" s="24" t="s">
        <v>500</v>
      </c>
      <c r="D33" s="1120">
        <v>0</v>
      </c>
      <c r="E33" s="1120">
        <v>0</v>
      </c>
    </row>
    <row r="34" spans="2:5" s="194" customFormat="1" ht="15" x14ac:dyDescent="0.2">
      <c r="B34" s="1129">
        <v>18</v>
      </c>
      <c r="C34" s="1130" t="s">
        <v>501</v>
      </c>
      <c r="D34" s="1123">
        <v>262429658112.98001</v>
      </c>
      <c r="E34" s="1123">
        <v>163789012576.47998</v>
      </c>
    </row>
    <row r="35" spans="2:5" s="194" customFormat="1" ht="15" x14ac:dyDescent="0.25">
      <c r="B35" s="1115" t="s">
        <v>502</v>
      </c>
      <c r="C35" s="1116"/>
      <c r="D35" s="1116"/>
      <c r="E35" s="1117"/>
    </row>
    <row r="36" spans="2:5" s="194" customFormat="1" ht="15" x14ac:dyDescent="0.2">
      <c r="B36" s="59">
        <v>19</v>
      </c>
      <c r="C36" s="24" t="s">
        <v>503</v>
      </c>
      <c r="D36" s="1124">
        <v>28394031986.150002</v>
      </c>
      <c r="E36" s="1124">
        <v>25531424620.869999</v>
      </c>
    </row>
    <row r="37" spans="2:5" s="194" customFormat="1" ht="15" x14ac:dyDescent="0.2">
      <c r="B37" s="59">
        <v>20</v>
      </c>
      <c r="C37" s="24" t="s">
        <v>504</v>
      </c>
      <c r="D37" s="1124">
        <v>19857339254.52</v>
      </c>
      <c r="E37" s="1124">
        <v>16782063362.029999</v>
      </c>
    </row>
    <row r="38" spans="2:5" s="194" customFormat="1" ht="30" x14ac:dyDescent="0.2">
      <c r="B38" s="59">
        <v>21</v>
      </c>
      <c r="C38" s="992" t="s">
        <v>2117</v>
      </c>
      <c r="D38" s="1120">
        <v>0</v>
      </c>
      <c r="E38" s="1120">
        <v>0</v>
      </c>
    </row>
    <row r="39" spans="2:5" s="194" customFormat="1" ht="15" x14ac:dyDescent="0.2">
      <c r="B39" s="1129">
        <v>22</v>
      </c>
      <c r="C39" s="1130" t="s">
        <v>505</v>
      </c>
      <c r="D39" s="1123">
        <v>8536692731.6300001</v>
      </c>
      <c r="E39" s="1123">
        <v>8749361258.8400002</v>
      </c>
    </row>
    <row r="40" spans="2:5" s="194" customFormat="1" ht="13.9" customHeight="1" x14ac:dyDescent="0.2">
      <c r="B40" s="1134" t="s">
        <v>506</v>
      </c>
      <c r="C40" s="1135"/>
      <c r="D40" s="1135"/>
      <c r="E40" s="1136"/>
    </row>
    <row r="41" spans="2:5" s="194" customFormat="1" ht="15" x14ac:dyDescent="0.2">
      <c r="B41" s="23" t="s">
        <v>507</v>
      </c>
      <c r="C41" s="24" t="s">
        <v>508</v>
      </c>
      <c r="D41" s="1120">
        <v>0</v>
      </c>
      <c r="E41" s="1120">
        <v>0</v>
      </c>
    </row>
    <row r="42" spans="2:5" s="194" customFormat="1" ht="30" x14ac:dyDescent="0.2">
      <c r="B42" s="23" t="s">
        <v>509</v>
      </c>
      <c r="C42" s="24" t="s">
        <v>510</v>
      </c>
      <c r="D42" s="1120">
        <v>0</v>
      </c>
      <c r="E42" s="1120">
        <v>0</v>
      </c>
    </row>
    <row r="43" spans="2:5" s="194" customFormat="1" ht="30" x14ac:dyDescent="0.2">
      <c r="B43" s="1055" t="s">
        <v>511</v>
      </c>
      <c r="C43" s="1125" t="s">
        <v>512</v>
      </c>
      <c r="D43" s="1120">
        <v>0</v>
      </c>
      <c r="E43" s="1120">
        <v>0</v>
      </c>
    </row>
    <row r="44" spans="2:5" s="194" customFormat="1" ht="30" x14ac:dyDescent="0.2">
      <c r="B44" s="1055" t="s">
        <v>513</v>
      </c>
      <c r="C44" s="1125" t="s">
        <v>514</v>
      </c>
      <c r="D44" s="1124">
        <v>0</v>
      </c>
      <c r="E44" s="1124">
        <v>0</v>
      </c>
    </row>
    <row r="45" spans="2:5" s="194" customFormat="1" ht="30" x14ac:dyDescent="0.2">
      <c r="B45" s="1055" t="s">
        <v>515</v>
      </c>
      <c r="C45" s="1137" t="s">
        <v>2364</v>
      </c>
      <c r="D45" s="1124">
        <v>0</v>
      </c>
      <c r="E45" s="1124">
        <v>0</v>
      </c>
    </row>
    <row r="46" spans="2:5" s="194" customFormat="1" ht="15" x14ac:dyDescent="0.2">
      <c r="B46" s="1055" t="s">
        <v>516</v>
      </c>
      <c r="C46" s="1125" t="s">
        <v>517</v>
      </c>
      <c r="D46" s="1120">
        <v>0</v>
      </c>
      <c r="E46" s="1120">
        <v>0</v>
      </c>
    </row>
    <row r="47" spans="2:5" s="194" customFormat="1" ht="15" x14ac:dyDescent="0.2">
      <c r="B47" s="1055" t="s">
        <v>518</v>
      </c>
      <c r="C47" s="1125" t="s">
        <v>519</v>
      </c>
      <c r="D47" s="1120">
        <v>0</v>
      </c>
      <c r="E47" s="1120">
        <v>0</v>
      </c>
    </row>
    <row r="48" spans="2:5" s="194" customFormat="1" ht="45" x14ac:dyDescent="0.2">
      <c r="B48" s="1055" t="s">
        <v>520</v>
      </c>
      <c r="C48" s="1125" t="s">
        <v>521</v>
      </c>
      <c r="D48" s="1120">
        <v>0</v>
      </c>
      <c r="E48" s="1120">
        <v>0</v>
      </c>
    </row>
    <row r="49" spans="2:5" s="194" customFormat="1" ht="30" x14ac:dyDescent="0.2">
      <c r="B49" s="1055" t="s">
        <v>522</v>
      </c>
      <c r="C49" s="1125" t="s">
        <v>523</v>
      </c>
      <c r="D49" s="1120">
        <v>0</v>
      </c>
      <c r="E49" s="1120">
        <v>0</v>
      </c>
    </row>
    <row r="50" spans="2:5" s="194" customFormat="1" ht="30" x14ac:dyDescent="0.2">
      <c r="B50" s="1055" t="s">
        <v>524</v>
      </c>
      <c r="C50" s="1125" t="s">
        <v>525</v>
      </c>
      <c r="D50" s="1120">
        <v>0</v>
      </c>
      <c r="E50" s="1120">
        <v>0</v>
      </c>
    </row>
    <row r="51" spans="2:5" s="194" customFormat="1" ht="15" x14ac:dyDescent="0.2">
      <c r="B51" s="1138" t="s">
        <v>526</v>
      </c>
      <c r="C51" s="1139" t="s">
        <v>527</v>
      </c>
      <c r="D51" s="1140">
        <v>0</v>
      </c>
      <c r="E51" s="1141">
        <v>0</v>
      </c>
    </row>
    <row r="52" spans="2:5" s="194" customFormat="1" ht="15" x14ac:dyDescent="0.2">
      <c r="B52" s="1142" t="s">
        <v>528</v>
      </c>
      <c r="C52" s="1143"/>
      <c r="D52" s="1143"/>
      <c r="E52" s="1144"/>
    </row>
    <row r="53" spans="2:5" s="194" customFormat="1" ht="15" x14ac:dyDescent="0.2">
      <c r="B53" s="59">
        <v>23</v>
      </c>
      <c r="C53" s="1145" t="s">
        <v>335</v>
      </c>
      <c r="D53" s="1124">
        <v>41107771496.669998</v>
      </c>
      <c r="E53" s="1124">
        <v>41640006651.720001</v>
      </c>
    </row>
    <row r="54" spans="2:5" s="194" customFormat="1" ht="15" x14ac:dyDescent="0.2">
      <c r="B54" s="1146">
        <v>24</v>
      </c>
      <c r="C54" s="1147" t="s">
        <v>2362</v>
      </c>
      <c r="D54" s="1148">
        <v>612976720321.73999</v>
      </c>
      <c r="E54" s="1148">
        <v>520620128578.65002</v>
      </c>
    </row>
    <row r="55" spans="2:5" s="194" customFormat="1" ht="15" x14ac:dyDescent="0.2">
      <c r="B55" s="1142" t="s">
        <v>75</v>
      </c>
      <c r="C55" s="1143"/>
      <c r="D55" s="1143"/>
      <c r="E55" s="1144"/>
    </row>
    <row r="56" spans="2:5" s="194" customFormat="1" ht="15" x14ac:dyDescent="0.25">
      <c r="B56" s="59">
        <v>25</v>
      </c>
      <c r="C56" s="1086" t="s">
        <v>77</v>
      </c>
      <c r="D56" s="1149">
        <v>6.7062532937781555E-2</v>
      </c>
      <c r="E56" s="1149">
        <v>7.9981553470477182E-2</v>
      </c>
    </row>
    <row r="57" spans="2:5" s="194" customFormat="1" ht="30" x14ac:dyDescent="0.2">
      <c r="B57" s="23" t="s">
        <v>529</v>
      </c>
      <c r="C57" s="24" t="s">
        <v>530</v>
      </c>
      <c r="D57" s="1149">
        <v>6.7062532937781555E-2</v>
      </c>
      <c r="E57" s="1149">
        <v>7.9981553470477182E-2</v>
      </c>
    </row>
    <row r="58" spans="2:5" s="194" customFormat="1" ht="30" x14ac:dyDescent="0.2">
      <c r="B58" s="23" t="s">
        <v>531</v>
      </c>
      <c r="C58" s="992" t="s">
        <v>2118</v>
      </c>
      <c r="D58" s="1150">
        <v>6.7062532937781555E-2</v>
      </c>
      <c r="E58" s="1150">
        <v>7.9981553470477182E-2</v>
      </c>
    </row>
    <row r="59" spans="2:5" s="194" customFormat="1" ht="15" x14ac:dyDescent="0.2">
      <c r="B59" s="23">
        <v>26</v>
      </c>
      <c r="C59" s="24" t="s">
        <v>532</v>
      </c>
      <c r="D59" s="1149">
        <v>0.03</v>
      </c>
      <c r="E59" s="1149">
        <v>0.03</v>
      </c>
    </row>
    <row r="60" spans="2:5" s="194" customFormat="1" ht="15" x14ac:dyDescent="0.2">
      <c r="B60" s="23" t="s">
        <v>533</v>
      </c>
      <c r="C60" s="24" t="s">
        <v>80</v>
      </c>
      <c r="D60" s="1149">
        <v>0</v>
      </c>
      <c r="E60" s="1149">
        <v>0</v>
      </c>
    </row>
    <row r="61" spans="2:5" s="194" customFormat="1" ht="15" x14ac:dyDescent="0.2">
      <c r="B61" s="23" t="s">
        <v>534</v>
      </c>
      <c r="C61" s="24" t="s">
        <v>535</v>
      </c>
      <c r="D61" s="1149">
        <v>0</v>
      </c>
      <c r="E61" s="1149">
        <v>0</v>
      </c>
    </row>
    <row r="62" spans="2:5" s="194" customFormat="1" ht="15" x14ac:dyDescent="0.2">
      <c r="B62" s="23">
        <v>27</v>
      </c>
      <c r="C62" s="992" t="s">
        <v>86</v>
      </c>
      <c r="D62" s="1149">
        <v>0</v>
      </c>
      <c r="E62" s="1149">
        <v>0</v>
      </c>
    </row>
    <row r="63" spans="2:5" s="194" customFormat="1" ht="15" x14ac:dyDescent="0.2">
      <c r="B63" s="984" t="s">
        <v>536</v>
      </c>
      <c r="C63" s="992" t="s">
        <v>88</v>
      </c>
      <c r="D63" s="1149">
        <v>0.03</v>
      </c>
      <c r="E63" s="1149">
        <v>0.03</v>
      </c>
    </row>
    <row r="64" spans="2:5" s="194" customFormat="1" ht="15" x14ac:dyDescent="0.2">
      <c r="B64" s="1151" t="s">
        <v>537</v>
      </c>
      <c r="C64" s="1152"/>
      <c r="D64" s="1152"/>
      <c r="E64" s="1153"/>
    </row>
    <row r="65" spans="2:13" s="194" customFormat="1" ht="15" x14ac:dyDescent="0.2">
      <c r="B65" s="984" t="s">
        <v>2119</v>
      </c>
      <c r="C65" s="992" t="s">
        <v>538</v>
      </c>
      <c r="D65" s="1154" t="s">
        <v>2127</v>
      </c>
      <c r="E65" s="1155" t="s">
        <v>2127</v>
      </c>
      <c r="M65" s="442"/>
    </row>
    <row r="66" spans="2:13" s="194" customFormat="1" ht="15" x14ac:dyDescent="0.2">
      <c r="B66" s="1142" t="s">
        <v>539</v>
      </c>
      <c r="C66" s="1143"/>
      <c r="D66" s="1143"/>
      <c r="E66" s="1144"/>
    </row>
    <row r="67" spans="2:13" s="194" customFormat="1" ht="36" customHeight="1" x14ac:dyDescent="0.2">
      <c r="B67" s="23">
        <v>28</v>
      </c>
      <c r="C67" s="24" t="s">
        <v>2365</v>
      </c>
      <c r="D67" s="1156">
        <v>163432208587.42001</v>
      </c>
      <c r="E67" s="1156">
        <v>145814784413.78</v>
      </c>
      <c r="M67" s="441"/>
    </row>
    <row r="68" spans="2:13" s="194" customFormat="1" ht="34.5" customHeight="1" x14ac:dyDescent="0.2">
      <c r="B68" s="23">
        <v>29</v>
      </c>
      <c r="C68" s="24" t="s">
        <v>540</v>
      </c>
      <c r="D68" s="1156">
        <v>258462213804.04001</v>
      </c>
      <c r="E68" s="1156">
        <v>161483868444.45999</v>
      </c>
      <c r="M68" s="441"/>
    </row>
    <row r="69" spans="2:13" s="194" customFormat="1" ht="60" x14ac:dyDescent="0.2">
      <c r="B69" s="984">
        <v>30</v>
      </c>
      <c r="C69" s="992" t="s">
        <v>2120</v>
      </c>
      <c r="D69" s="1157">
        <v>517946715105.12</v>
      </c>
      <c r="E69" s="1157">
        <v>504951044547.97009</v>
      </c>
      <c r="M69" s="442"/>
    </row>
    <row r="70" spans="2:13" s="194" customFormat="1" ht="60" x14ac:dyDescent="0.2">
      <c r="B70" s="984" t="s">
        <v>541</v>
      </c>
      <c r="C70" s="992" t="s">
        <v>2121</v>
      </c>
      <c r="D70" s="1157">
        <v>517946715105.12</v>
      </c>
      <c r="E70" s="1157">
        <v>504951044547.97009</v>
      </c>
      <c r="M70" s="442"/>
    </row>
    <row r="71" spans="2:13" s="194" customFormat="1" ht="60" x14ac:dyDescent="0.2">
      <c r="B71" s="23">
        <v>31</v>
      </c>
      <c r="C71" s="24" t="s">
        <v>542</v>
      </c>
      <c r="D71" s="1150">
        <v>7.9366796424854169E-2</v>
      </c>
      <c r="E71" s="1150">
        <v>8.246345284619809E-2</v>
      </c>
      <c r="M71" s="441"/>
    </row>
    <row r="72" spans="2:13" s="194" customFormat="1" ht="60" x14ac:dyDescent="0.2">
      <c r="B72" s="23" t="s">
        <v>543</v>
      </c>
      <c r="C72" s="24" t="s">
        <v>544</v>
      </c>
      <c r="D72" s="1150">
        <v>7.9366796424854169E-2</v>
      </c>
      <c r="E72" s="1150">
        <v>8.246345284619809E-2</v>
      </c>
      <c r="M72" s="441"/>
    </row>
  </sheetData>
  <customSheetViews>
    <customSheetView guid="{E16C64E7-FF75-490D-944E-F283E8531CA2}" showGridLines="0" fitToPage="1" topLeftCell="A57">
      <selection activeCell="O32" sqref="O32"/>
      <pageMargins left="0.70866141732283472" right="0.70866141732283472" top="0.74803149606299213" bottom="0.74803149606299213" header="0.31496062992125984" footer="0.31496062992125984"/>
      <pageSetup paperSize="9" fitToHeight="0" orientation="landscape" verticalDpi="1200" r:id="rId1"/>
      <headerFooter>
        <oddHeader>&amp;CCS 
Příloha XI</oddHeader>
        <oddFooter>&amp;C1</oddFooter>
      </headerFooter>
    </customSheetView>
    <customSheetView guid="{46D3794A-E3EF-4F29-B6D8-9B94C8B170A4}" showGridLines="0" fitToPage="1" topLeftCell="A57">
      <selection activeCell="O32" sqref="O32"/>
      <pageMargins left="0.70866141732283472" right="0.70866141732283472" top="0.74803149606299213" bottom="0.74803149606299213" header="0.31496062992125984" footer="0.31496062992125984"/>
      <pageSetup paperSize="9" fitToHeight="0" orientation="landscape" verticalDpi="1200" r:id="rId2"/>
      <headerFooter>
        <oddHeader>&amp;CCS 
Příloha XI</oddHeader>
        <oddFooter>&amp;C1</oddFooter>
      </headerFooter>
    </customSheetView>
  </customSheetViews>
  <mergeCells count="11">
    <mergeCell ref="B40:E40"/>
    <mergeCell ref="B52:E52"/>
    <mergeCell ref="B55:E55"/>
    <mergeCell ref="B64:E64"/>
    <mergeCell ref="B66:E66"/>
    <mergeCell ref="B35:E35"/>
    <mergeCell ref="D4:E4"/>
    <mergeCell ref="B5:C6"/>
    <mergeCell ref="B7:E7"/>
    <mergeCell ref="B15:E15"/>
    <mergeCell ref="B27:E27"/>
  </mergeCells>
  <pageMargins left="0.70866141732283472" right="0.70866141732283472" top="0.74803149606299213" bottom="0.74803149606299213" header="0.31496062992125984" footer="0.31496062992125984"/>
  <pageSetup paperSize="9" fitToHeight="0" orientation="landscape" verticalDpi="1200" r:id="rId3"/>
  <headerFooter>
    <oddHeader>&amp;CCS 
Příloha XI</oddHeader>
    <oddFooter>&amp;C1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D17"/>
  <sheetViews>
    <sheetView showGridLines="0" zoomScaleNormal="100" workbookViewId="0"/>
  </sheetViews>
  <sheetFormatPr defaultColWidth="9.140625" defaultRowHeight="15" x14ac:dyDescent="0.25"/>
  <cols>
    <col min="3" max="3" width="51.42578125" customWidth="1"/>
    <col min="4" max="4" width="34.85546875" customWidth="1"/>
  </cols>
  <sheetData>
    <row r="2" spans="2:4" ht="18.75" customHeight="1" x14ac:dyDescent="0.25">
      <c r="B2" s="1158" t="s">
        <v>452</v>
      </c>
      <c r="C2" s="1158"/>
      <c r="D2" s="1158"/>
    </row>
    <row r="3" spans="2:4" x14ac:dyDescent="0.25">
      <c r="B3" s="1158"/>
      <c r="C3" s="1158"/>
      <c r="D3" s="1158"/>
    </row>
    <row r="4" spans="2:4" x14ac:dyDescent="0.25">
      <c r="C4" s="439" t="s">
        <v>2039</v>
      </c>
      <c r="D4" s="4" t="s">
        <v>6</v>
      </c>
    </row>
    <row r="5" spans="2:4" x14ac:dyDescent="0.25">
      <c r="B5" s="8"/>
      <c r="C5" s="8"/>
      <c r="D5" s="72" t="s">
        <v>469</v>
      </c>
    </row>
    <row r="6" spans="2:4" ht="30" x14ac:dyDescent="0.25">
      <c r="B6" s="73" t="s">
        <v>545</v>
      </c>
      <c r="C6" s="73" t="s">
        <v>546</v>
      </c>
      <c r="D6" s="1159">
        <v>334732094143.01001</v>
      </c>
    </row>
    <row r="7" spans="2:4" x14ac:dyDescent="0.25">
      <c r="B7" s="69" t="s">
        <v>547</v>
      </c>
      <c r="C7" s="74" t="s">
        <v>548</v>
      </c>
      <c r="D7" s="1160">
        <v>9652401716.6900005</v>
      </c>
    </row>
    <row r="8" spans="2:4" x14ac:dyDescent="0.25">
      <c r="B8" s="69" t="s">
        <v>549</v>
      </c>
      <c r="C8" s="74" t="s">
        <v>550</v>
      </c>
      <c r="D8" s="1159">
        <v>325079692426.32001</v>
      </c>
    </row>
    <row r="9" spans="2:4" x14ac:dyDescent="0.25">
      <c r="B9" s="69" t="s">
        <v>551</v>
      </c>
      <c r="C9" s="74" t="s">
        <v>552</v>
      </c>
      <c r="D9" s="1160">
        <v>0</v>
      </c>
    </row>
    <row r="10" spans="2:4" ht="30" x14ac:dyDescent="0.25">
      <c r="B10" s="69" t="s">
        <v>553</v>
      </c>
      <c r="C10" s="74" t="s">
        <v>554</v>
      </c>
      <c r="D10" s="1160">
        <v>95837425755.919998</v>
      </c>
    </row>
    <row r="11" spans="2:4" ht="60" x14ac:dyDescent="0.25">
      <c r="B11" s="69" t="s">
        <v>555</v>
      </c>
      <c r="C11" s="75" t="s">
        <v>556</v>
      </c>
      <c r="D11" s="1160">
        <v>0</v>
      </c>
    </row>
    <row r="12" spans="2:4" x14ac:dyDescent="0.25">
      <c r="B12" s="69" t="s">
        <v>557</v>
      </c>
      <c r="C12" s="74" t="s">
        <v>558</v>
      </c>
      <c r="D12" s="1160">
        <v>7749914704.29</v>
      </c>
    </row>
    <row r="13" spans="2:4" x14ac:dyDescent="0.25">
      <c r="B13" s="69" t="s">
        <v>559</v>
      </c>
      <c r="C13" s="74" t="s">
        <v>560</v>
      </c>
      <c r="D13" s="1160">
        <v>17688232468.200001</v>
      </c>
    </row>
    <row r="14" spans="2:4" x14ac:dyDescent="0.25">
      <c r="B14" s="69" t="s">
        <v>561</v>
      </c>
      <c r="C14" s="74" t="s">
        <v>562</v>
      </c>
      <c r="D14" s="1160">
        <v>136744384332</v>
      </c>
    </row>
    <row r="15" spans="2:4" x14ac:dyDescent="0.25">
      <c r="B15" s="69" t="s">
        <v>563</v>
      </c>
      <c r="C15" s="75" t="s">
        <v>564</v>
      </c>
      <c r="D15" s="1160">
        <v>49253088300.510002</v>
      </c>
    </row>
    <row r="16" spans="2:4" x14ac:dyDescent="0.25">
      <c r="B16" s="69" t="s">
        <v>565</v>
      </c>
      <c r="C16" s="74" t="s">
        <v>566</v>
      </c>
      <c r="D16" s="1160">
        <v>5542462535.46</v>
      </c>
    </row>
    <row r="17" spans="2:4" ht="30" x14ac:dyDescent="0.25">
      <c r="B17" s="69" t="s">
        <v>567</v>
      </c>
      <c r="C17" s="74" t="s">
        <v>568</v>
      </c>
      <c r="D17" s="1160">
        <v>12264184329.939999</v>
      </c>
    </row>
  </sheetData>
  <customSheetViews>
    <customSheetView guid="{E16C64E7-FF75-490D-944E-F283E8531CA2}" showGridLines="0">
      <selection activeCell="O32" sqref="O32"/>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customSheetView>
    <customSheetView guid="{46D3794A-E3EF-4F29-B6D8-9B94C8B170A4}" showGridLines="0">
      <selection activeCell="O32" sqref="O32"/>
      <pageMargins left="0.70866141732283472" right="0.70866141732283472" top="0.74803149606299213" bottom="0.74803149606299213" header="0.31496062992125984" footer="0.31496062992125984"/>
      <pageSetup paperSize="9" orientation="landscape" verticalDpi="1200" r:id="rId2"/>
      <headerFooter>
        <oddHeader>&amp;CCS 
Příloha XI</oddHeader>
        <oddFooter>&amp;C1</oddFooter>
      </headerFooter>
    </customSheetView>
  </customSheetViews>
  <mergeCells count="1">
    <mergeCell ref="B2:D3"/>
  </mergeCells>
  <pageMargins left="0.70866141732283472" right="0.70866141732283472" top="0.74803149606299213" bottom="0.74803149606299213" header="0.31496062992125984" footer="0.31496062992125984"/>
  <pageSetup paperSize="9" orientation="landscape" verticalDpi="1200" r:id="rId3"/>
  <headerFooter>
    <oddHeader>&amp;CCS 
Příloha XI</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9"/>
  <sheetViews>
    <sheetView showGridLines="0" zoomScaleNormal="100" workbookViewId="0"/>
  </sheetViews>
  <sheetFormatPr defaultColWidth="9.28515625" defaultRowHeight="12.75" x14ac:dyDescent="0.2"/>
  <cols>
    <col min="1" max="2" width="9.28515625" style="526"/>
    <col min="3" max="3" width="55.7109375" style="526" customWidth="1"/>
    <col min="4" max="4" width="77.5703125" style="526" customWidth="1"/>
    <col min="5" max="16384" width="9.28515625" style="526"/>
  </cols>
  <sheetData>
    <row r="1" spans="1:4" ht="15" x14ac:dyDescent="0.2">
      <c r="A1" s="545"/>
    </row>
    <row r="2" spans="1:4" ht="18.75" x14ac:dyDescent="0.2">
      <c r="B2" s="546" t="s">
        <v>453</v>
      </c>
    </row>
    <row r="6" spans="1:4" ht="15" x14ac:dyDescent="0.2">
      <c r="B6" s="746" t="s">
        <v>117</v>
      </c>
      <c r="C6" s="745"/>
      <c r="D6" s="547" t="s">
        <v>6</v>
      </c>
    </row>
    <row r="7" spans="1:4" ht="15" x14ac:dyDescent="0.2">
      <c r="B7" s="747"/>
      <c r="C7" s="745"/>
      <c r="D7" s="548" t="s">
        <v>109</v>
      </c>
    </row>
    <row r="8" spans="1:4" ht="300" x14ac:dyDescent="0.2">
      <c r="B8" s="261" t="s">
        <v>111</v>
      </c>
      <c r="C8" s="549" t="s">
        <v>569</v>
      </c>
      <c r="D8" s="550" t="s">
        <v>2263</v>
      </c>
    </row>
    <row r="9" spans="1:4" ht="34.5" customHeight="1" x14ac:dyDescent="0.2">
      <c r="B9" s="261" t="s">
        <v>114</v>
      </c>
      <c r="C9" s="548" t="s">
        <v>570</v>
      </c>
      <c r="D9" s="530" t="s">
        <v>2264</v>
      </c>
    </row>
  </sheetData>
  <customSheetViews>
    <customSheetView guid="{E16C64E7-FF75-490D-944E-F283E8531CA2}" showGridLines="0">
      <selection activeCell="O32" sqref="O32"/>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customSheetView>
    <customSheetView guid="{46D3794A-E3EF-4F29-B6D8-9B94C8B170A4}" showGridLines="0">
      <selection activeCell="O32" sqref="O32"/>
      <pageMargins left="0.70866141732283472" right="0.70866141732283472" top="0.74803149606299213" bottom="0.74803149606299213" header="0.31496062992125984" footer="0.31496062992125984"/>
      <pageSetup paperSize="9" orientation="landscape" verticalDpi="1200" r:id="rId2"/>
      <headerFooter>
        <oddHeader>&amp;CCS 
Příloha XI</oddHeader>
        <oddFooter>&amp;C1</oddFooter>
      </headerFooter>
    </customSheetView>
  </customSheetViews>
  <mergeCells count="2">
    <mergeCell ref="C6:C7"/>
    <mergeCell ref="B6:B7"/>
  </mergeCells>
  <pageMargins left="0.70866141732283472" right="0.70866141732283472" top="0.74803149606299213" bottom="0.74803149606299213" header="0.31496062992125984" footer="0.31496062992125984"/>
  <pageSetup paperSize="9" orientation="landscape" verticalDpi="1200" r:id="rId3"/>
  <headerFooter>
    <oddHeader>&amp;CCS 
Příloha XI</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4"/>
  <sheetViews>
    <sheetView showGridLines="0" zoomScaleNormal="100" zoomScalePageLayoutView="115" workbookViewId="0">
      <selection activeCell="B1" sqref="B1"/>
    </sheetView>
  </sheetViews>
  <sheetFormatPr defaultColWidth="9.140625" defaultRowHeight="15" x14ac:dyDescent="0.25"/>
  <cols>
    <col min="1" max="1" width="1" style="27" customWidth="1"/>
    <col min="2" max="2" width="7.85546875" style="27" customWidth="1"/>
    <col min="3" max="3" width="64.42578125" style="27" customWidth="1"/>
    <col min="4" max="6" width="19.5703125" style="27" customWidth="1"/>
    <col min="7" max="7" width="9.140625" style="27" customWidth="1"/>
    <col min="8" max="16384" width="9.140625" style="27"/>
  </cols>
  <sheetData>
    <row r="1" spans="1:6" x14ac:dyDescent="0.25">
      <c r="A1" s="26"/>
      <c r="B1" s="26"/>
      <c r="C1" s="26"/>
      <c r="D1" s="26"/>
      <c r="E1" s="26"/>
      <c r="F1" s="26"/>
    </row>
    <row r="2" spans="1:6" ht="18.75" x14ac:dyDescent="0.3">
      <c r="A2" s="26"/>
      <c r="B2" s="176" t="s">
        <v>3</v>
      </c>
    </row>
    <row r="3" spans="1:6" x14ac:dyDescent="0.25">
      <c r="A3" s="26"/>
    </row>
    <row r="4" spans="1:6" x14ac:dyDescent="0.25">
      <c r="A4" s="26"/>
    </row>
    <row r="5" spans="1:6" ht="30" x14ac:dyDescent="0.25">
      <c r="A5" s="26"/>
      <c r="B5" s="690" t="s">
        <v>2039</v>
      </c>
      <c r="C5" s="691"/>
      <c r="D5" s="689" t="s">
        <v>4</v>
      </c>
      <c r="E5" s="689"/>
      <c r="F5" s="23" t="s">
        <v>5</v>
      </c>
    </row>
    <row r="6" spans="1:6" x14ac:dyDescent="0.25">
      <c r="A6" s="26"/>
      <c r="B6" s="690"/>
      <c r="C6" s="691"/>
      <c r="D6" s="23" t="s">
        <v>6</v>
      </c>
      <c r="E6" s="23" t="s">
        <v>7</v>
      </c>
      <c r="F6" s="23" t="s">
        <v>8</v>
      </c>
    </row>
    <row r="7" spans="1:6" x14ac:dyDescent="0.25">
      <c r="A7" s="26"/>
      <c r="B7" s="692"/>
      <c r="C7" s="693"/>
      <c r="D7" s="23" t="s">
        <v>2128</v>
      </c>
      <c r="E7" s="487">
        <v>45199</v>
      </c>
      <c r="F7" s="23" t="s">
        <v>2128</v>
      </c>
    </row>
    <row r="8" spans="1:6" x14ac:dyDescent="0.25">
      <c r="A8" s="26"/>
      <c r="B8" s="23">
        <v>1</v>
      </c>
      <c r="C8" s="24" t="s">
        <v>10</v>
      </c>
      <c r="D8" s="448">
        <v>208260065738.38</v>
      </c>
      <c r="E8" s="448">
        <v>207881307990.36002</v>
      </c>
      <c r="F8" s="448">
        <v>16660805259.0704</v>
      </c>
    </row>
    <row r="9" spans="1:6" x14ac:dyDescent="0.25">
      <c r="A9" s="26"/>
      <c r="B9" s="23">
        <v>2</v>
      </c>
      <c r="C9" s="28" t="s">
        <v>11</v>
      </c>
      <c r="D9" s="448">
        <v>208260065738.38</v>
      </c>
      <c r="E9" s="448">
        <v>207881307990.36002</v>
      </c>
      <c r="F9" s="448">
        <v>16660805259.0704</v>
      </c>
    </row>
    <row r="10" spans="1:6" x14ac:dyDescent="0.25">
      <c r="A10" s="26"/>
      <c r="B10" s="23">
        <v>3</v>
      </c>
      <c r="C10" s="28" t="s">
        <v>118</v>
      </c>
      <c r="D10" s="448"/>
      <c r="E10" s="448"/>
      <c r="F10" s="448"/>
    </row>
    <row r="11" spans="1:6" x14ac:dyDescent="0.25">
      <c r="A11" s="26"/>
      <c r="B11" s="23">
        <v>4</v>
      </c>
      <c r="C11" s="28" t="s">
        <v>12</v>
      </c>
      <c r="D11" s="448"/>
      <c r="E11" s="448"/>
      <c r="F11" s="448"/>
    </row>
    <row r="12" spans="1:6" x14ac:dyDescent="0.25">
      <c r="A12" s="26"/>
      <c r="B12" s="23" t="s">
        <v>13</v>
      </c>
      <c r="C12" s="28" t="s">
        <v>14</v>
      </c>
      <c r="D12" s="448"/>
      <c r="E12" s="448"/>
      <c r="F12" s="448"/>
    </row>
    <row r="13" spans="1:6" x14ac:dyDescent="0.25">
      <c r="A13" s="26"/>
      <c r="B13" s="23">
        <v>5</v>
      </c>
      <c r="C13" s="28" t="s">
        <v>119</v>
      </c>
      <c r="D13" s="448" t="s">
        <v>2126</v>
      </c>
      <c r="E13" s="448">
        <v>0</v>
      </c>
      <c r="F13" s="448"/>
    </row>
    <row r="14" spans="1:6" x14ac:dyDescent="0.25">
      <c r="A14" s="26"/>
      <c r="B14" s="23">
        <v>6</v>
      </c>
      <c r="C14" s="24" t="s">
        <v>15</v>
      </c>
      <c r="D14" s="448">
        <v>4535583586.8400002</v>
      </c>
      <c r="E14" s="448">
        <v>3599637658.7800002</v>
      </c>
      <c r="F14" s="448">
        <v>362846686.9472</v>
      </c>
    </row>
    <row r="15" spans="1:6" x14ac:dyDescent="0.25">
      <c r="A15" s="26"/>
      <c r="B15" s="23">
        <v>7</v>
      </c>
      <c r="C15" s="28" t="s">
        <v>11</v>
      </c>
      <c r="D15" s="448">
        <v>4535583586.8400002</v>
      </c>
      <c r="E15" s="448">
        <v>3599637658.7800002</v>
      </c>
      <c r="F15" s="448">
        <v>362846686.9472</v>
      </c>
    </row>
    <row r="16" spans="1:6" x14ac:dyDescent="0.25">
      <c r="A16" s="26"/>
      <c r="B16" s="23">
        <v>8</v>
      </c>
      <c r="C16" s="28" t="s">
        <v>16</v>
      </c>
      <c r="D16" s="448"/>
      <c r="E16" s="448"/>
      <c r="F16" s="448"/>
    </row>
    <row r="17" spans="1:7" x14ac:dyDescent="0.25">
      <c r="A17" s="26"/>
      <c r="B17" s="23" t="s">
        <v>17</v>
      </c>
      <c r="C17" s="28" t="s">
        <v>18</v>
      </c>
      <c r="D17" s="448">
        <v>9998150.1699999999</v>
      </c>
      <c r="E17" s="448">
        <v>18644662.719999999</v>
      </c>
      <c r="F17" s="448">
        <v>799852.01360000006</v>
      </c>
      <c r="G17" s="29"/>
    </row>
    <row r="18" spans="1:7" x14ac:dyDescent="0.25">
      <c r="A18" s="26"/>
      <c r="B18" s="23" t="s">
        <v>19</v>
      </c>
      <c r="C18" s="28" t="s">
        <v>20</v>
      </c>
      <c r="D18" s="448">
        <v>955218481.01999998</v>
      </c>
      <c r="E18" s="448">
        <v>898192966.66999996</v>
      </c>
      <c r="F18" s="448">
        <v>76417478.481600001</v>
      </c>
    </row>
    <row r="19" spans="1:7" x14ac:dyDescent="0.25">
      <c r="A19" s="26"/>
      <c r="B19" s="23">
        <v>9</v>
      </c>
      <c r="C19" s="28" t="s">
        <v>21</v>
      </c>
      <c r="D19" s="448">
        <v>0</v>
      </c>
      <c r="E19" s="448">
        <v>0</v>
      </c>
      <c r="F19" s="448">
        <v>0</v>
      </c>
    </row>
    <row r="20" spans="1:7" x14ac:dyDescent="0.25">
      <c r="A20" s="26"/>
      <c r="B20" s="23">
        <v>10</v>
      </c>
      <c r="C20" s="24" t="s">
        <v>22</v>
      </c>
      <c r="D20" s="449"/>
      <c r="E20" s="449"/>
      <c r="F20" s="449"/>
    </row>
    <row r="21" spans="1:7" x14ac:dyDescent="0.25">
      <c r="A21" s="26"/>
      <c r="B21" s="23">
        <v>11</v>
      </c>
      <c r="C21" s="24" t="s">
        <v>22</v>
      </c>
      <c r="D21" s="449"/>
      <c r="E21" s="449"/>
      <c r="F21" s="449"/>
    </row>
    <row r="22" spans="1:7" x14ac:dyDescent="0.25">
      <c r="A22" s="26"/>
      <c r="B22" s="23">
        <v>12</v>
      </c>
      <c r="C22" s="24" t="s">
        <v>22</v>
      </c>
      <c r="D22" s="449"/>
      <c r="E22" s="449"/>
      <c r="F22" s="449"/>
    </row>
    <row r="23" spans="1:7" x14ac:dyDescent="0.25">
      <c r="A23" s="26"/>
      <c r="B23" s="23">
        <v>13</v>
      </c>
      <c r="C23" s="24" t="s">
        <v>22</v>
      </c>
      <c r="D23" s="449"/>
      <c r="E23" s="449"/>
      <c r="F23" s="449"/>
    </row>
    <row r="24" spans="1:7" x14ac:dyDescent="0.25">
      <c r="A24" s="26"/>
      <c r="B24" s="23">
        <v>14</v>
      </c>
      <c r="C24" s="24" t="s">
        <v>22</v>
      </c>
      <c r="D24" s="449"/>
      <c r="E24" s="449"/>
      <c r="F24" s="449"/>
    </row>
    <row r="25" spans="1:7" x14ac:dyDescent="0.25">
      <c r="A25" s="26"/>
      <c r="B25" s="23">
        <v>15</v>
      </c>
      <c r="C25" s="24" t="s">
        <v>23</v>
      </c>
      <c r="D25" s="448"/>
      <c r="E25" s="448"/>
      <c r="F25" s="448"/>
    </row>
    <row r="26" spans="1:7" ht="15" customHeight="1" x14ac:dyDescent="0.25">
      <c r="A26" s="26"/>
      <c r="B26" s="23">
        <v>16</v>
      </c>
      <c r="C26" s="24" t="s">
        <v>24</v>
      </c>
      <c r="D26" s="448"/>
      <c r="E26" s="448"/>
      <c r="F26" s="448"/>
    </row>
    <row r="27" spans="1:7" x14ac:dyDescent="0.25">
      <c r="A27" s="26"/>
      <c r="B27" s="23">
        <v>17</v>
      </c>
      <c r="C27" s="28" t="s">
        <v>25</v>
      </c>
      <c r="D27" s="448"/>
      <c r="E27" s="448"/>
      <c r="F27" s="448"/>
    </row>
    <row r="28" spans="1:7" x14ac:dyDescent="0.25">
      <c r="A28" s="26"/>
      <c r="B28" s="23">
        <v>18</v>
      </c>
      <c r="C28" s="28" t="s">
        <v>26</v>
      </c>
      <c r="D28" s="448"/>
      <c r="E28" s="448"/>
      <c r="F28" s="448"/>
    </row>
    <row r="29" spans="1:7" x14ac:dyDescent="0.25">
      <c r="A29" s="26"/>
      <c r="B29" s="23">
        <v>19</v>
      </c>
      <c r="C29" s="28" t="s">
        <v>27</v>
      </c>
      <c r="D29" s="448"/>
      <c r="E29" s="448"/>
      <c r="F29" s="448"/>
    </row>
    <row r="30" spans="1:7" x14ac:dyDescent="0.25">
      <c r="A30" s="26"/>
      <c r="B30" s="23" t="s">
        <v>28</v>
      </c>
      <c r="C30" s="28" t="s">
        <v>29</v>
      </c>
      <c r="D30" s="448"/>
      <c r="E30" s="448"/>
      <c r="F30" s="448"/>
    </row>
    <row r="31" spans="1:7" x14ac:dyDescent="0.25">
      <c r="A31" s="26"/>
      <c r="B31" s="23">
        <v>20</v>
      </c>
      <c r="C31" s="24" t="s">
        <v>30</v>
      </c>
      <c r="D31" s="448">
        <v>25114870472.169998</v>
      </c>
      <c r="E31" s="448">
        <v>26245593242.16</v>
      </c>
      <c r="F31" s="448">
        <v>2009189637.7735999</v>
      </c>
    </row>
    <row r="32" spans="1:7" x14ac:dyDescent="0.25">
      <c r="A32" s="26"/>
      <c r="B32" s="23">
        <v>21</v>
      </c>
      <c r="C32" s="28" t="s">
        <v>11</v>
      </c>
      <c r="D32" s="448">
        <v>25114870472.169998</v>
      </c>
      <c r="E32" s="448">
        <v>26245593242.16</v>
      </c>
      <c r="F32" s="448">
        <v>2009189637.7735999</v>
      </c>
    </row>
    <row r="33" spans="1:6" x14ac:dyDescent="0.25">
      <c r="A33" s="26"/>
      <c r="B33" s="23">
        <v>22</v>
      </c>
      <c r="C33" s="28" t="s">
        <v>31</v>
      </c>
      <c r="D33" s="448"/>
      <c r="E33" s="448"/>
      <c r="F33" s="448"/>
    </row>
    <row r="34" spans="1:6" x14ac:dyDescent="0.25">
      <c r="A34" s="26"/>
      <c r="B34" s="23" t="s">
        <v>32</v>
      </c>
      <c r="C34" s="24" t="s">
        <v>33</v>
      </c>
      <c r="D34" s="448">
        <v>0</v>
      </c>
      <c r="E34" s="448">
        <v>0</v>
      </c>
      <c r="F34" s="448">
        <v>0</v>
      </c>
    </row>
    <row r="35" spans="1:6" x14ac:dyDescent="0.25">
      <c r="A35" s="26"/>
      <c r="B35" s="23">
        <v>23</v>
      </c>
      <c r="C35" s="24" t="s">
        <v>34</v>
      </c>
      <c r="D35" s="449">
        <v>51202361656.75</v>
      </c>
      <c r="E35" s="449">
        <v>68207350886.5</v>
      </c>
      <c r="F35" s="449">
        <v>4096188932.54</v>
      </c>
    </row>
    <row r="36" spans="1:6" x14ac:dyDescent="0.25">
      <c r="A36" s="26"/>
      <c r="B36" s="23" t="s">
        <v>35</v>
      </c>
      <c r="C36" s="24" t="s">
        <v>36</v>
      </c>
      <c r="D36" s="448"/>
      <c r="E36" s="448"/>
      <c r="F36" s="448"/>
    </row>
    <row r="37" spans="1:6" x14ac:dyDescent="0.25">
      <c r="A37" s="26"/>
      <c r="B37" s="23" t="s">
        <v>37</v>
      </c>
      <c r="C37" s="24" t="s">
        <v>11</v>
      </c>
      <c r="D37" s="448">
        <v>51202361656.75</v>
      </c>
      <c r="E37" s="448">
        <v>68207350886.5</v>
      </c>
      <c r="F37" s="448">
        <v>4096188932.54</v>
      </c>
    </row>
    <row r="38" spans="1:6" x14ac:dyDescent="0.25">
      <c r="A38" s="26"/>
      <c r="B38" s="23" t="s">
        <v>38</v>
      </c>
      <c r="C38" s="24" t="s">
        <v>39</v>
      </c>
      <c r="D38" s="448"/>
      <c r="E38" s="448"/>
      <c r="F38" s="448"/>
    </row>
    <row r="39" spans="1:6" ht="30" x14ac:dyDescent="0.25">
      <c r="A39" s="26"/>
      <c r="B39" s="23">
        <v>24</v>
      </c>
      <c r="C39" s="24" t="s">
        <v>40</v>
      </c>
      <c r="D39" s="448">
        <v>11478686505.424999</v>
      </c>
      <c r="E39" s="448">
        <v>13678336234.925001</v>
      </c>
      <c r="F39" s="448">
        <v>918294920.43400002</v>
      </c>
    </row>
    <row r="40" spans="1:6" x14ac:dyDescent="0.25">
      <c r="A40" s="26"/>
      <c r="B40" s="23">
        <v>25</v>
      </c>
      <c r="C40" s="24" t="s">
        <v>22</v>
      </c>
      <c r="D40" s="449"/>
      <c r="E40" s="449"/>
      <c r="F40" s="449"/>
    </row>
    <row r="41" spans="1:6" x14ac:dyDescent="0.25">
      <c r="A41" s="26"/>
      <c r="B41" s="23">
        <v>26</v>
      </c>
      <c r="C41" s="24" t="s">
        <v>22</v>
      </c>
      <c r="D41" s="449"/>
      <c r="E41" s="449"/>
      <c r="F41" s="449"/>
    </row>
    <row r="42" spans="1:6" x14ac:dyDescent="0.25">
      <c r="A42" s="26"/>
      <c r="B42" s="23">
        <v>27</v>
      </c>
      <c r="C42" s="24" t="s">
        <v>22</v>
      </c>
      <c r="D42" s="449"/>
      <c r="E42" s="449"/>
      <c r="F42" s="449"/>
    </row>
    <row r="43" spans="1:6" x14ac:dyDescent="0.25">
      <c r="A43" s="26"/>
      <c r="B43" s="23">
        <v>28</v>
      </c>
      <c r="C43" s="24" t="s">
        <v>22</v>
      </c>
      <c r="D43" s="449"/>
      <c r="E43" s="449"/>
      <c r="F43" s="449"/>
    </row>
    <row r="44" spans="1:6" x14ac:dyDescent="0.25">
      <c r="A44" s="26"/>
      <c r="B44" s="30">
        <v>29</v>
      </c>
      <c r="C44" s="31" t="s">
        <v>41</v>
      </c>
      <c r="D44" s="450">
        <v>289112881454.14001</v>
      </c>
      <c r="E44" s="450">
        <v>305933889777.80005</v>
      </c>
      <c r="F44" s="450">
        <v>23129030516.331203</v>
      </c>
    </row>
  </sheetData>
  <customSheetViews>
    <customSheetView guid="{E16C64E7-FF75-490D-944E-F283E8531CA2}" scale="90" showGridLines="0">
      <selection activeCell="H10" sqref="H10"/>
      <pageMargins left="0.7" right="0.7" top="0.75" bottom="0.75" header="0.3" footer="0.3"/>
      <pageSetup paperSize="9" orientation="landscape" r:id="rId1"/>
      <headerFooter>
        <oddHeader>&amp;C&amp;9CS
Příloha I</oddHeader>
        <oddFooter>&amp;C&amp;P</oddFooter>
      </headerFooter>
    </customSheetView>
    <customSheetView guid="{46D3794A-E3EF-4F29-B6D8-9B94C8B170A4}" scale="90" showGridLines="0">
      <pageMargins left="0.7" right="0.7" top="0.75" bottom="0.75" header="0.3" footer="0.3"/>
      <pageSetup paperSize="9" orientation="landscape" r:id="rId2"/>
      <headerFooter>
        <oddHeader>&amp;C&amp;9CS
Příloha I</oddHeader>
        <oddFooter>&amp;C&amp;P</oddFooter>
      </headerFooter>
    </customSheetView>
  </customSheetViews>
  <mergeCells count="2">
    <mergeCell ref="D5:E5"/>
    <mergeCell ref="B5:C7"/>
  </mergeCells>
  <pageMargins left="0.7" right="0.7" top="0.75" bottom="0.75" header="0.3" footer="0.3"/>
  <pageSetup paperSize="9" orientation="landscape" r:id="rId3"/>
  <headerFooter>
    <oddHeader>&amp;C&amp;9CS
Příloha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L14"/>
  <sheetViews>
    <sheetView showGridLines="0" zoomScaleNormal="100" workbookViewId="0"/>
  </sheetViews>
  <sheetFormatPr defaultRowHeight="15" x14ac:dyDescent="0.25"/>
  <cols>
    <col min="12" max="12" width="19.140625" customWidth="1"/>
  </cols>
  <sheetData>
    <row r="2" spans="2:12" x14ac:dyDescent="0.25">
      <c r="B2" t="s">
        <v>1723</v>
      </c>
    </row>
    <row r="3" spans="2:12" x14ac:dyDescent="0.25">
      <c r="B3" t="s">
        <v>1724</v>
      </c>
    </row>
    <row r="5" spans="2:12" x14ac:dyDescent="0.25">
      <c r="B5" s="681" t="s">
        <v>571</v>
      </c>
      <c r="C5" s="682"/>
      <c r="D5" s="682"/>
      <c r="E5" s="682"/>
      <c r="F5" s="682"/>
      <c r="G5" s="682"/>
      <c r="H5" s="682"/>
      <c r="I5" s="682"/>
      <c r="J5" s="682"/>
      <c r="K5" s="682"/>
      <c r="L5" s="683"/>
    </row>
    <row r="6" spans="2:12" x14ac:dyDescent="0.25">
      <c r="B6" s="684" t="s">
        <v>572</v>
      </c>
      <c r="C6" s="680"/>
      <c r="D6" s="680"/>
      <c r="E6" s="680"/>
      <c r="F6" s="680"/>
      <c r="G6" s="680"/>
      <c r="H6" s="680"/>
      <c r="I6" s="680"/>
      <c r="J6" s="680"/>
      <c r="K6" s="680"/>
      <c r="L6" s="685"/>
    </row>
    <row r="7" spans="2:12" ht="22.5" customHeight="1" x14ac:dyDescent="0.25">
      <c r="B7" s="684" t="s">
        <v>573</v>
      </c>
      <c r="C7" s="680"/>
      <c r="D7" s="680"/>
      <c r="E7" s="680"/>
      <c r="F7" s="680"/>
      <c r="G7" s="680"/>
      <c r="H7" s="680"/>
      <c r="I7" s="680"/>
      <c r="J7" s="680"/>
      <c r="K7" s="680"/>
      <c r="L7" s="685"/>
    </row>
    <row r="8" spans="2:12" x14ac:dyDescent="0.25">
      <c r="B8" s="686" t="s">
        <v>574</v>
      </c>
      <c r="C8" s="687"/>
      <c r="D8" s="687"/>
      <c r="E8" s="687"/>
      <c r="F8" s="687"/>
      <c r="G8" s="687"/>
      <c r="H8" s="687"/>
      <c r="I8" s="687"/>
      <c r="J8" s="687"/>
      <c r="K8" s="687"/>
      <c r="L8" s="688"/>
    </row>
    <row r="9" spans="2:12" ht="22.5" customHeight="1" x14ac:dyDescent="0.25"/>
    <row r="10" spans="2:12" ht="22.5" customHeight="1" x14ac:dyDescent="0.25">
      <c r="B10" s="679"/>
      <c r="C10" s="679"/>
      <c r="D10" s="679"/>
      <c r="E10" s="679"/>
      <c r="F10" s="679"/>
      <c r="G10" s="679"/>
      <c r="H10" s="679"/>
      <c r="I10" s="679"/>
      <c r="J10" s="679"/>
      <c r="K10" s="679"/>
      <c r="L10" s="679"/>
    </row>
    <row r="11" spans="2:12" ht="22.5" customHeight="1" x14ac:dyDescent="0.25">
      <c r="B11" s="680"/>
      <c r="C11" s="680"/>
      <c r="D11" s="680"/>
      <c r="E11" s="680"/>
      <c r="F11" s="680"/>
      <c r="G11" s="680"/>
      <c r="H11" s="680"/>
      <c r="I11" s="680"/>
      <c r="J11" s="680"/>
      <c r="K11" s="680"/>
      <c r="L11" s="680"/>
    </row>
    <row r="12" spans="2:12" ht="22.5" customHeight="1" x14ac:dyDescent="0.25">
      <c r="B12" s="679"/>
      <c r="C12" s="679"/>
      <c r="D12" s="679"/>
      <c r="E12" s="679"/>
      <c r="F12" s="679"/>
      <c r="G12" s="679"/>
      <c r="H12" s="679"/>
      <c r="I12" s="679"/>
      <c r="J12" s="679"/>
      <c r="K12" s="679"/>
      <c r="L12" s="679"/>
    </row>
    <row r="13" spans="2:12" ht="22.5" customHeight="1" x14ac:dyDescent="0.25"/>
    <row r="14"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headerFooter>
        <oddHeader>&amp;CEU Příloha XIII</oddHeader>
        <oddFooter>&amp;C1</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headerFooter>
        <oddHeader>&amp;CEU Příloha XIII</oddHeader>
        <oddFooter>&amp;C1</oddFooter>
      </headerFooter>
    </customSheetView>
  </customSheetViews>
  <mergeCells count="7">
    <mergeCell ref="B12:L12"/>
    <mergeCell ref="B5:L5"/>
    <mergeCell ref="B6:L6"/>
    <mergeCell ref="B7:L7"/>
    <mergeCell ref="B8:L8"/>
    <mergeCell ref="B10:L10"/>
    <mergeCell ref="B11:L11"/>
  </mergeCells>
  <hyperlinks>
    <hyperlink ref="B5:L5" location="'EU LIQA'!A1" display="Table EU LIQA - Liquidity risk management " xr:uid="{00000000-0004-0000-2100-000000000000}"/>
    <hyperlink ref="B6:L6" location="'EU LIQ1'!A1" display="Templates EU LIQ1 - Quantitative information of LCR" xr:uid="{00000000-0004-0000-2100-000001000000}"/>
    <hyperlink ref="B7:L7" location="'EU LIQB'!A1" display="Table EU LIQB  on qualitative information on LCR, which complements template EU LIQ1." xr:uid="{00000000-0004-0000-2100-000002000000}"/>
    <hyperlink ref="B8:L8" location="'EU LIQ2 2023Q1'!A1" display="Šablona EU LIQ2 – Ukazatel čistého stabilního financování " xr:uid="{00000000-0004-0000-2100-000003000000}"/>
  </hyperlinks>
  <pageMargins left="0.70866141732283472" right="0.70866141732283472" top="0.74803149606299213" bottom="0.74803149606299213" header="0.31496062992125984" footer="0.31496062992125984"/>
  <pageSetup paperSize="9" orientation="landscape" verticalDpi="1200" r:id="rId3"/>
  <headerFooter>
    <oddHeader>&amp;CEU Příloha XIII</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D23"/>
  <sheetViews>
    <sheetView showGridLines="0" zoomScaleNormal="100" workbookViewId="0"/>
  </sheetViews>
  <sheetFormatPr defaultColWidth="9.28515625" defaultRowHeight="12.75" x14ac:dyDescent="0.2"/>
  <cols>
    <col min="1" max="1" width="6.5703125" style="526" customWidth="1"/>
    <col min="2" max="2" width="9.28515625" style="526"/>
    <col min="3" max="3" width="86" style="526" customWidth="1"/>
    <col min="4" max="4" width="75.7109375" style="552" customWidth="1"/>
    <col min="5" max="16384" width="9.28515625" style="526"/>
  </cols>
  <sheetData>
    <row r="2" spans="2:4" ht="18.75" x14ac:dyDescent="0.2">
      <c r="B2" s="551" t="s">
        <v>571</v>
      </c>
    </row>
    <row r="3" spans="2:4" ht="15.75" x14ac:dyDescent="0.2">
      <c r="B3" s="553" t="s">
        <v>575</v>
      </c>
    </row>
    <row r="4" spans="2:4" x14ac:dyDescent="0.2">
      <c r="D4" s="554"/>
    </row>
    <row r="5" spans="2:4" ht="15" x14ac:dyDescent="0.2">
      <c r="B5" s="535" t="s">
        <v>117</v>
      </c>
      <c r="C5" s="738" t="s">
        <v>124</v>
      </c>
      <c r="D5" s="738"/>
    </row>
    <row r="6" spans="2:4" ht="170.25" customHeight="1" x14ac:dyDescent="0.2">
      <c r="B6" s="535" t="s">
        <v>111</v>
      </c>
      <c r="C6" s="1161" t="s">
        <v>576</v>
      </c>
      <c r="D6" s="1162" t="s">
        <v>2265</v>
      </c>
    </row>
    <row r="7" spans="2:4" ht="111" customHeight="1" x14ac:dyDescent="0.2">
      <c r="B7" s="535" t="s">
        <v>114</v>
      </c>
      <c r="C7" s="1161" t="s">
        <v>577</v>
      </c>
      <c r="D7" s="1163"/>
    </row>
    <row r="8" spans="2:4" ht="94.5" customHeight="1" x14ac:dyDescent="0.2">
      <c r="B8" s="535" t="s">
        <v>149</v>
      </c>
      <c r="C8" s="1161" t="s">
        <v>578</v>
      </c>
      <c r="D8" s="1163"/>
    </row>
    <row r="9" spans="2:4" ht="80.25" customHeight="1" x14ac:dyDescent="0.2">
      <c r="B9" s="535" t="s">
        <v>134</v>
      </c>
      <c r="C9" s="1161" t="s">
        <v>579</v>
      </c>
      <c r="D9" s="1163"/>
    </row>
    <row r="10" spans="2:4" ht="87" customHeight="1" x14ac:dyDescent="0.2">
      <c r="B10" s="535" t="s">
        <v>136</v>
      </c>
      <c r="C10" s="1161" t="s">
        <v>580</v>
      </c>
      <c r="D10" s="1164"/>
    </row>
    <row r="11" spans="2:4" ht="139.5" customHeight="1" x14ac:dyDescent="0.2">
      <c r="B11" s="535" t="s">
        <v>139</v>
      </c>
      <c r="C11" s="1161" t="s">
        <v>581</v>
      </c>
      <c r="D11" s="1165" t="s">
        <v>2266</v>
      </c>
    </row>
    <row r="12" spans="2:4" ht="132" customHeight="1" x14ac:dyDescent="0.2">
      <c r="B12" s="535" t="s">
        <v>142</v>
      </c>
      <c r="C12" s="1161" t="s">
        <v>582</v>
      </c>
      <c r="D12" s="1166" t="s">
        <v>2267</v>
      </c>
    </row>
    <row r="13" spans="2:4" ht="145.5" customHeight="1" x14ac:dyDescent="0.2">
      <c r="B13" s="535" t="s">
        <v>244</v>
      </c>
      <c r="C13" s="1161" t="s">
        <v>583</v>
      </c>
      <c r="D13" s="569" t="s">
        <v>2268</v>
      </c>
    </row>
    <row r="14" spans="2:4" ht="165.75" customHeight="1" x14ac:dyDescent="0.2">
      <c r="B14" s="738" t="s">
        <v>290</v>
      </c>
      <c r="C14" s="574" t="s">
        <v>584</v>
      </c>
      <c r="D14" s="772" t="s">
        <v>2269</v>
      </c>
    </row>
    <row r="15" spans="2:4" ht="84.75" customHeight="1" x14ac:dyDescent="0.2">
      <c r="B15" s="738"/>
      <c r="C15" s="574" t="s">
        <v>2366</v>
      </c>
      <c r="D15" s="1167"/>
    </row>
    <row r="16" spans="2:4" ht="84.75" customHeight="1" x14ac:dyDescent="0.2">
      <c r="B16" s="738"/>
      <c r="C16" s="574" t="s">
        <v>2367</v>
      </c>
      <c r="D16" s="1167"/>
    </row>
    <row r="17" spans="2:4" ht="84.75" customHeight="1" x14ac:dyDescent="0.2">
      <c r="B17" s="738"/>
      <c r="C17" s="574" t="s">
        <v>2368</v>
      </c>
      <c r="D17" s="1167"/>
    </row>
    <row r="18" spans="2:4" ht="84.75" customHeight="1" x14ac:dyDescent="0.2">
      <c r="B18" s="738"/>
      <c r="C18" s="574" t="s">
        <v>2369</v>
      </c>
      <c r="D18" s="773"/>
    </row>
    <row r="19" spans="2:4" x14ac:dyDescent="0.2">
      <c r="B19" s="555"/>
    </row>
    <row r="20" spans="2:4" x14ac:dyDescent="0.2">
      <c r="B20" s="556"/>
    </row>
    <row r="21" spans="2:4" x14ac:dyDescent="0.2">
      <c r="B21" s="556"/>
    </row>
    <row r="22" spans="2:4" x14ac:dyDescent="0.2">
      <c r="B22" s="555"/>
    </row>
    <row r="23" spans="2:4" x14ac:dyDescent="0.2">
      <c r="B23" s="555"/>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91" orientation="landscape" r:id="rId1"/>
      <headerFooter>
        <oddHeader>&amp;CCS
Příloha XIII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91" orientation="landscape" r:id="rId2"/>
      <headerFooter>
        <oddHeader>&amp;CCS
Příloha XIII</oddHeader>
        <oddFooter>&amp;C&amp;P</oddFooter>
      </headerFooter>
    </customSheetView>
  </customSheetViews>
  <mergeCells count="4">
    <mergeCell ref="C5:D5"/>
    <mergeCell ref="B14:B18"/>
    <mergeCell ref="D14:D18"/>
    <mergeCell ref="D6:D10"/>
  </mergeCells>
  <pageMargins left="0.70866141732283472" right="0.70866141732283472" top="0.74803149606299213" bottom="0.74803149606299213" header="0.31496062992125984" footer="0.31496062992125984"/>
  <pageSetup paperSize="9" scale="91" orientation="landscape" r:id="rId3"/>
  <headerFooter>
    <oddHeader>&amp;CCS
Příloha XIII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K45"/>
  <sheetViews>
    <sheetView showGridLines="0" zoomScaleNormal="100" workbookViewId="0"/>
  </sheetViews>
  <sheetFormatPr defaultColWidth="9.140625" defaultRowHeight="15" x14ac:dyDescent="0.25"/>
  <cols>
    <col min="1" max="1" width="6.42578125" style="957" customWidth="1"/>
    <col min="2" max="2" width="10.42578125" style="957" customWidth="1"/>
    <col min="3" max="3" width="54.85546875" style="957" customWidth="1"/>
    <col min="4" max="11" width="18.140625" style="957" customWidth="1"/>
    <col min="12" max="16384" width="9.140625" style="957"/>
  </cols>
  <sheetData>
    <row r="2" spans="1:11" ht="18.75" x14ac:dyDescent="0.25">
      <c r="B2" s="297" t="s">
        <v>572</v>
      </c>
    </row>
    <row r="3" spans="1:11" ht="15.75" x14ac:dyDescent="0.25">
      <c r="A3" s="1168"/>
    </row>
    <row r="4" spans="1:11" ht="15.75" x14ac:dyDescent="0.25">
      <c r="A4" s="1168"/>
      <c r="C4" s="1169" t="s">
        <v>2122</v>
      </c>
    </row>
    <row r="5" spans="1:11" ht="15.75" x14ac:dyDescent="0.25">
      <c r="A5" s="1168"/>
      <c r="C5" s="1170"/>
    </row>
    <row r="6" spans="1:11" x14ac:dyDescent="0.25">
      <c r="B6" s="381"/>
      <c r="D6" s="963" t="s">
        <v>6</v>
      </c>
      <c r="E6" s="963" t="s">
        <v>7</v>
      </c>
      <c r="F6" s="963" t="s">
        <v>8</v>
      </c>
      <c r="G6" s="963" t="s">
        <v>42</v>
      </c>
      <c r="H6" s="963" t="s">
        <v>43</v>
      </c>
      <c r="I6" s="963" t="s">
        <v>161</v>
      </c>
      <c r="J6" s="963" t="s">
        <v>162</v>
      </c>
      <c r="K6" s="963" t="s">
        <v>193</v>
      </c>
    </row>
    <row r="7" spans="1:11" x14ac:dyDescent="0.25">
      <c r="C7" s="1171" t="s">
        <v>2039</v>
      </c>
      <c r="D7" s="1172" t="s">
        <v>585</v>
      </c>
      <c r="E7" s="1172"/>
      <c r="F7" s="1172"/>
      <c r="G7" s="1172"/>
      <c r="H7" s="1173" t="s">
        <v>586</v>
      </c>
      <c r="I7" s="1174"/>
      <c r="J7" s="1174"/>
      <c r="K7" s="1175"/>
    </row>
    <row r="8" spans="1:11" x14ac:dyDescent="0.25">
      <c r="B8" s="1176" t="s">
        <v>587</v>
      </c>
      <c r="C8" s="1169" t="s">
        <v>588</v>
      </c>
      <c r="D8" s="1200" t="s">
        <v>2128</v>
      </c>
      <c r="E8" s="1201">
        <v>45199</v>
      </c>
      <c r="F8" s="1201" t="s">
        <v>2340</v>
      </c>
      <c r="G8" s="1200" t="s">
        <v>2341</v>
      </c>
      <c r="H8" s="1201" t="s">
        <v>2128</v>
      </c>
      <c r="I8" s="1201">
        <v>45199</v>
      </c>
      <c r="J8" s="1201" t="s">
        <v>2340</v>
      </c>
      <c r="K8" s="1201" t="s">
        <v>2341</v>
      </c>
    </row>
    <row r="9" spans="1:11" ht="30" x14ac:dyDescent="0.25">
      <c r="B9" s="1176" t="s">
        <v>589</v>
      </c>
      <c r="C9" s="1169" t="s">
        <v>590</v>
      </c>
      <c r="D9" s="1177">
        <v>12</v>
      </c>
      <c r="E9" s="1177">
        <v>12</v>
      </c>
      <c r="F9" s="1177">
        <v>12</v>
      </c>
      <c r="G9" s="1177">
        <v>12</v>
      </c>
      <c r="H9" s="1177">
        <v>12</v>
      </c>
      <c r="I9" s="1177">
        <v>12</v>
      </c>
      <c r="J9" s="1177">
        <v>12</v>
      </c>
      <c r="K9" s="1177">
        <v>12</v>
      </c>
    </row>
    <row r="10" spans="1:11" x14ac:dyDescent="0.25">
      <c r="B10" s="1178" t="s">
        <v>591</v>
      </c>
      <c r="C10" s="1179"/>
      <c r="D10" s="1179"/>
      <c r="E10" s="1179"/>
      <c r="F10" s="1179"/>
      <c r="G10" s="1179"/>
      <c r="H10" s="1179"/>
      <c r="I10" s="1179"/>
      <c r="J10" s="1179"/>
      <c r="K10" s="1180"/>
    </row>
    <row r="11" spans="1:11" x14ac:dyDescent="0.25">
      <c r="B11" s="1181">
        <v>1</v>
      </c>
      <c r="C11" s="1169" t="s">
        <v>592</v>
      </c>
      <c r="D11" s="1182"/>
      <c r="E11" s="1182"/>
      <c r="F11" s="1182"/>
      <c r="G11" s="1182"/>
      <c r="H11" s="1183">
        <v>158823900167.97687</v>
      </c>
      <c r="I11" s="1183">
        <v>161312220574.79465</v>
      </c>
      <c r="J11" s="1183">
        <v>165631584724.09348</v>
      </c>
      <c r="K11" s="1183">
        <v>172835145741.06808</v>
      </c>
    </row>
    <row r="12" spans="1:11" x14ac:dyDescent="0.25">
      <c r="B12" s="1178" t="s">
        <v>593</v>
      </c>
      <c r="C12" s="1179"/>
      <c r="D12" s="1179"/>
      <c r="E12" s="1179"/>
      <c r="F12" s="1179"/>
      <c r="G12" s="1179"/>
      <c r="H12" s="1179"/>
      <c r="I12" s="1179"/>
      <c r="J12" s="1179"/>
      <c r="K12" s="1180"/>
    </row>
    <row r="13" spans="1:11" ht="30" x14ac:dyDescent="0.25">
      <c r="B13" s="1181">
        <v>2</v>
      </c>
      <c r="C13" s="1169" t="s">
        <v>594</v>
      </c>
      <c r="D13" s="1183">
        <v>155160653767.00766</v>
      </c>
      <c r="E13" s="1183">
        <v>152355019832.76151</v>
      </c>
      <c r="F13" s="1183">
        <v>151395333679.19199</v>
      </c>
      <c r="G13" s="1183">
        <v>158747076500.93283</v>
      </c>
      <c r="H13" s="1183">
        <v>13669683495.204409</v>
      </c>
      <c r="I13" s="1183">
        <v>13449811427.237951</v>
      </c>
      <c r="J13" s="1183">
        <v>13162928104.210014</v>
      </c>
      <c r="K13" s="1183">
        <v>14469352221.981867</v>
      </c>
    </row>
    <row r="14" spans="1:11" x14ac:dyDescent="0.25">
      <c r="B14" s="1181">
        <v>3</v>
      </c>
      <c r="C14" s="1184" t="s">
        <v>595</v>
      </c>
      <c r="D14" s="1183">
        <v>122064116798.42241</v>
      </c>
      <c r="E14" s="1183">
        <v>120879072933.58348</v>
      </c>
      <c r="F14" s="1183">
        <v>120634387804.52576</v>
      </c>
      <c r="G14" s="1183">
        <v>119990939964.15552</v>
      </c>
      <c r="H14" s="1183">
        <v>6103205839.9211187</v>
      </c>
      <c r="I14" s="1183">
        <v>6043953646.6791716</v>
      </c>
      <c r="J14" s="1183">
        <v>6031719390.226285</v>
      </c>
      <c r="K14" s="1183">
        <v>5999546998.2077684</v>
      </c>
    </row>
    <row r="15" spans="1:11" x14ac:dyDescent="0.25">
      <c r="B15" s="1181">
        <v>4</v>
      </c>
      <c r="C15" s="1184" t="s">
        <v>596</v>
      </c>
      <c r="D15" s="1183">
        <v>30125916733.85651</v>
      </c>
      <c r="E15" s="1183">
        <v>28357058229.458691</v>
      </c>
      <c r="F15" s="1183">
        <v>27818949095.820454</v>
      </c>
      <c r="G15" s="1183">
        <v>36148177471.821213</v>
      </c>
      <c r="H15" s="1183">
        <v>4595857420.5546427</v>
      </c>
      <c r="I15" s="1183">
        <v>4286969110.8394699</v>
      </c>
      <c r="J15" s="1183">
        <v>4189211935.1378531</v>
      </c>
      <c r="K15" s="1183">
        <v>5861846158.8177633</v>
      </c>
    </row>
    <row r="16" spans="1:11" x14ac:dyDescent="0.25">
      <c r="B16" s="1181">
        <v>5</v>
      </c>
      <c r="C16" s="1169" t="s">
        <v>597</v>
      </c>
      <c r="D16" s="1183">
        <v>117543020724.31024</v>
      </c>
      <c r="E16" s="1183">
        <v>119094179487.72594</v>
      </c>
      <c r="F16" s="1183">
        <v>123559558755.20111</v>
      </c>
      <c r="G16" s="1183">
        <v>125697620453.75966</v>
      </c>
      <c r="H16" s="1183">
        <v>67494774795.618004</v>
      </c>
      <c r="I16" s="1183">
        <v>69431688780.754608</v>
      </c>
      <c r="J16" s="1183">
        <v>74675202775.483414</v>
      </c>
      <c r="K16" s="1183">
        <v>78309590348.388092</v>
      </c>
    </row>
    <row r="17" spans="2:11" ht="30" x14ac:dyDescent="0.25">
      <c r="B17" s="1181">
        <v>6</v>
      </c>
      <c r="C17" s="1184" t="s">
        <v>598</v>
      </c>
      <c r="D17" s="1183">
        <v>1813491.7531666663</v>
      </c>
      <c r="E17" s="1183">
        <v>2355814.7081666663</v>
      </c>
      <c r="F17" s="1183">
        <v>17752575.085666668</v>
      </c>
      <c r="G17" s="1183">
        <v>171566230.37816665</v>
      </c>
      <c r="H17" s="1183">
        <v>1547680.2187916664</v>
      </c>
      <c r="I17" s="1183">
        <v>1683260.9575416667</v>
      </c>
      <c r="J17" s="1183">
        <v>5532451.0519166673</v>
      </c>
      <c r="K17" s="1183">
        <v>43985864.875041664</v>
      </c>
    </row>
    <row r="18" spans="2:11" x14ac:dyDescent="0.25">
      <c r="B18" s="1181">
        <v>7</v>
      </c>
      <c r="C18" s="1184" t="s">
        <v>599</v>
      </c>
      <c r="D18" s="1183">
        <v>116098465344.15785</v>
      </c>
      <c r="E18" s="1183">
        <v>117338582276.49434</v>
      </c>
      <c r="F18" s="1183">
        <v>122142268926.95903</v>
      </c>
      <c r="G18" s="1183">
        <v>124177466399.36971</v>
      </c>
      <c r="H18" s="1183">
        <v>66050485226.999977</v>
      </c>
      <c r="I18" s="1183">
        <v>67676764123.273674</v>
      </c>
      <c r="J18" s="1183">
        <v>73270133071.275116</v>
      </c>
      <c r="K18" s="1183">
        <v>76917016659.501266</v>
      </c>
    </row>
    <row r="19" spans="2:11" x14ac:dyDescent="0.25">
      <c r="B19" s="1181">
        <v>8</v>
      </c>
      <c r="C19" s="1184" t="s">
        <v>600</v>
      </c>
      <c r="D19" s="1183">
        <v>1442741888.3992128</v>
      </c>
      <c r="E19" s="1183">
        <v>1753241396.5234058</v>
      </c>
      <c r="F19" s="1183">
        <v>1399537253.1563866</v>
      </c>
      <c r="G19" s="1183">
        <v>1348587824.0117815</v>
      </c>
      <c r="H19" s="1183">
        <v>1442741888.3992128</v>
      </c>
      <c r="I19" s="1183">
        <v>1753241396.5234053</v>
      </c>
      <c r="J19" s="1183">
        <v>1399537253.1563861</v>
      </c>
      <c r="K19" s="1183">
        <v>1348587824.0117812</v>
      </c>
    </row>
    <row r="20" spans="2:11" x14ac:dyDescent="0.25">
      <c r="B20" s="1181">
        <v>9</v>
      </c>
      <c r="C20" s="1184" t="s">
        <v>601</v>
      </c>
      <c r="D20" s="1185"/>
      <c r="E20" s="1185"/>
      <c r="F20" s="1185"/>
      <c r="G20" s="1185"/>
      <c r="H20" s="1183">
        <v>2788477311.3552804</v>
      </c>
      <c r="I20" s="1183">
        <v>3489547654.3795028</v>
      </c>
      <c r="J20" s="1183">
        <v>4324780420.2436628</v>
      </c>
      <c r="K20" s="1183">
        <v>4777374970.7426853</v>
      </c>
    </row>
    <row r="21" spans="2:11" x14ac:dyDescent="0.25">
      <c r="B21" s="1181">
        <v>10</v>
      </c>
      <c r="C21" s="1169" t="s">
        <v>602</v>
      </c>
      <c r="D21" s="1183">
        <v>17338742287.433308</v>
      </c>
      <c r="E21" s="1183">
        <v>18018781253.460907</v>
      </c>
      <c r="F21" s="1183">
        <v>20949363433.761677</v>
      </c>
      <c r="G21" s="1183">
        <v>25989185135.88023</v>
      </c>
      <c r="H21" s="1183">
        <v>7308532489.2833853</v>
      </c>
      <c r="I21" s="1183">
        <v>7443164789.7598906</v>
      </c>
      <c r="J21" s="1183">
        <v>7698350292.3119478</v>
      </c>
      <c r="K21" s="1183">
        <v>7572625383.6159449</v>
      </c>
    </row>
    <row r="22" spans="2:11" ht="30" x14ac:dyDescent="0.25">
      <c r="B22" s="1181">
        <v>11</v>
      </c>
      <c r="C22" s="1184" t="s">
        <v>603</v>
      </c>
      <c r="D22" s="1183">
        <v>5032335173.9150038</v>
      </c>
      <c r="E22" s="1183">
        <v>5369643854.081727</v>
      </c>
      <c r="F22" s="1183">
        <v>5530356179.2633333</v>
      </c>
      <c r="G22" s="1183">
        <v>5340449300.2858171</v>
      </c>
      <c r="H22" s="1183">
        <v>5032335173.9150038</v>
      </c>
      <c r="I22" s="1183">
        <v>5369643854.081727</v>
      </c>
      <c r="J22" s="1183">
        <v>5530356179.2633324</v>
      </c>
      <c r="K22" s="1183">
        <v>5340449300.2858171</v>
      </c>
    </row>
    <row r="23" spans="2:11" ht="30" x14ac:dyDescent="0.25">
      <c r="B23" s="1181">
        <v>12</v>
      </c>
      <c r="C23" s="1184" t="s">
        <v>604</v>
      </c>
      <c r="D23" s="1183">
        <v>0</v>
      </c>
      <c r="E23" s="1183">
        <v>0</v>
      </c>
      <c r="F23" s="1183">
        <v>0</v>
      </c>
      <c r="G23" s="1183">
        <v>0</v>
      </c>
      <c r="H23" s="1183">
        <v>0</v>
      </c>
      <c r="I23" s="1183">
        <v>0</v>
      </c>
      <c r="J23" s="1183">
        <v>0</v>
      </c>
      <c r="K23" s="1183">
        <v>0</v>
      </c>
    </row>
    <row r="24" spans="2:11" x14ac:dyDescent="0.25">
      <c r="B24" s="1181">
        <v>13</v>
      </c>
      <c r="C24" s="1184" t="s">
        <v>605</v>
      </c>
      <c r="D24" s="1183">
        <v>12306407113.518305</v>
      </c>
      <c r="E24" s="1183">
        <v>12649137399.379181</v>
      </c>
      <c r="F24" s="1183">
        <v>15419007254.498346</v>
      </c>
      <c r="G24" s="1183">
        <v>20648735835.594414</v>
      </c>
      <c r="H24" s="1183">
        <v>2276197315.368381</v>
      </c>
      <c r="I24" s="1183">
        <v>2073520935.6781633</v>
      </c>
      <c r="J24" s="1183">
        <v>2167994113.0486155</v>
      </c>
      <c r="K24" s="1183">
        <v>2232176083.3301291</v>
      </c>
    </row>
    <row r="25" spans="2:11" x14ac:dyDescent="0.25">
      <c r="B25" s="1181">
        <v>14</v>
      </c>
      <c r="C25" s="1169" t="s">
        <v>606</v>
      </c>
      <c r="D25" s="1183">
        <v>4547354959.5999947</v>
      </c>
      <c r="E25" s="1183">
        <v>4677463917.8208323</v>
      </c>
      <c r="F25" s="1183">
        <v>4653381138.0379171</v>
      </c>
      <c r="G25" s="1183">
        <v>5071187230.1966419</v>
      </c>
      <c r="H25" s="1183">
        <v>848341861.79046333</v>
      </c>
      <c r="I25" s="1183">
        <v>746731729.99943578</v>
      </c>
      <c r="J25" s="1183">
        <v>649669765.11439145</v>
      </c>
      <c r="K25" s="1183">
        <v>881138832.5935626</v>
      </c>
    </row>
    <row r="26" spans="2:11" x14ac:dyDescent="0.25">
      <c r="B26" s="1181">
        <v>15</v>
      </c>
      <c r="C26" s="1169" t="s">
        <v>607</v>
      </c>
      <c r="D26" s="1183">
        <v>16673635182.704775</v>
      </c>
      <c r="E26" s="1183">
        <v>15893076704.660027</v>
      </c>
      <c r="F26" s="1183">
        <v>12602186347.9681</v>
      </c>
      <c r="G26" s="1183">
        <v>9244771886.367487</v>
      </c>
      <c r="H26" s="1183">
        <v>3406380904.5950179</v>
      </c>
      <c r="I26" s="1183">
        <v>3459189084.7083588</v>
      </c>
      <c r="J26" s="1183">
        <v>3484260682.3969555</v>
      </c>
      <c r="K26" s="1183">
        <v>3553419752.3906803</v>
      </c>
    </row>
    <row r="27" spans="2:11" x14ac:dyDescent="0.25">
      <c r="B27" s="1181">
        <v>16</v>
      </c>
      <c r="C27" s="1169" t="s">
        <v>608</v>
      </c>
      <c r="D27" s="1182"/>
      <c r="E27" s="1182"/>
      <c r="F27" s="1182"/>
      <c r="G27" s="1182"/>
      <c r="H27" s="1183">
        <v>95516190857.846558</v>
      </c>
      <c r="I27" s="1183">
        <v>98020133466.839767</v>
      </c>
      <c r="J27" s="1183">
        <v>103995192039.76042</v>
      </c>
      <c r="K27" s="1183">
        <v>109563501509.71283</v>
      </c>
    </row>
    <row r="28" spans="2:11" x14ac:dyDescent="0.25">
      <c r="B28" s="1186" t="s">
        <v>609</v>
      </c>
      <c r="C28" s="1186"/>
      <c r="D28" s="1186"/>
      <c r="E28" s="1186"/>
      <c r="F28" s="1186"/>
      <c r="G28" s="1186"/>
      <c r="H28" s="1186"/>
      <c r="I28" s="1186"/>
      <c r="J28" s="1186"/>
      <c r="K28" s="1186"/>
    </row>
    <row r="29" spans="2:11" x14ac:dyDescent="0.25">
      <c r="B29" s="1181">
        <v>17</v>
      </c>
      <c r="C29" s="1169" t="s">
        <v>610</v>
      </c>
      <c r="D29" s="1183">
        <v>179442374532.15726</v>
      </c>
      <c r="E29" s="1183">
        <v>167571319522.98819</v>
      </c>
      <c r="F29" s="1183">
        <v>161779309457.06168</v>
      </c>
      <c r="G29" s="1183">
        <v>153806170253.81735</v>
      </c>
      <c r="H29" s="1183">
        <v>2456439433.8412747</v>
      </c>
      <c r="I29" s="1183">
        <v>1614961267.8185794</v>
      </c>
      <c r="J29" s="1183">
        <v>779161553.95847797</v>
      </c>
      <c r="K29" s="1183">
        <v>334328994.50922662</v>
      </c>
    </row>
    <row r="30" spans="2:11" x14ac:dyDescent="0.25">
      <c r="B30" s="1181">
        <v>18</v>
      </c>
      <c r="C30" s="1169" t="s">
        <v>611</v>
      </c>
      <c r="D30" s="1183">
        <v>31725521285.925476</v>
      </c>
      <c r="E30" s="1183">
        <v>32911641914.139858</v>
      </c>
      <c r="F30" s="1183">
        <v>35254571646.239517</v>
      </c>
      <c r="G30" s="1183">
        <v>37897476924.583015</v>
      </c>
      <c r="H30" s="1183">
        <v>24144488756.152912</v>
      </c>
      <c r="I30" s="1183">
        <v>24282215332.649845</v>
      </c>
      <c r="J30" s="1183">
        <v>25553725362.217392</v>
      </c>
      <c r="K30" s="1183">
        <v>27331189575.612885</v>
      </c>
    </row>
    <row r="31" spans="2:11" x14ac:dyDescent="0.25">
      <c r="B31" s="1181">
        <v>19</v>
      </c>
      <c r="C31" s="1169" t="s">
        <v>612</v>
      </c>
      <c r="D31" s="1183">
        <v>1510467522.8263185</v>
      </c>
      <c r="E31" s="1183">
        <v>1629069994.965348</v>
      </c>
      <c r="F31" s="1183">
        <v>1420139833.7536204</v>
      </c>
      <c r="G31" s="1183">
        <v>1702363823.8825057</v>
      </c>
      <c r="H31" s="1183">
        <v>1510467522.8263185</v>
      </c>
      <c r="I31" s="1183">
        <v>1629069994.9653475</v>
      </c>
      <c r="J31" s="1183">
        <v>1420139833.7536204</v>
      </c>
      <c r="K31" s="1183">
        <v>1702363823.8825061</v>
      </c>
    </row>
    <row r="32" spans="2:11" x14ac:dyDescent="0.25">
      <c r="B32" s="1187" t="s">
        <v>613</v>
      </c>
      <c r="C32" s="1188" t="s">
        <v>614</v>
      </c>
      <c r="D32" s="1182"/>
      <c r="E32" s="1182"/>
      <c r="F32" s="1182"/>
      <c r="G32" s="1182"/>
      <c r="H32" s="1189">
        <v>0</v>
      </c>
      <c r="I32" s="1189">
        <v>0</v>
      </c>
      <c r="J32" s="1189">
        <v>0</v>
      </c>
      <c r="K32" s="1189">
        <v>0</v>
      </c>
    </row>
    <row r="33" spans="2:11" x14ac:dyDescent="0.25">
      <c r="B33" s="1187"/>
      <c r="C33" s="1188"/>
      <c r="D33" s="1182"/>
      <c r="E33" s="1182"/>
      <c r="F33" s="1182"/>
      <c r="G33" s="1182"/>
      <c r="H33" s="1189"/>
      <c r="I33" s="1189"/>
      <c r="J33" s="1189"/>
      <c r="K33" s="1189"/>
    </row>
    <row r="34" spans="2:11" x14ac:dyDescent="0.25">
      <c r="B34" s="1187" t="s">
        <v>615</v>
      </c>
      <c r="C34" s="1188" t="s">
        <v>616</v>
      </c>
      <c r="D34" s="1182"/>
      <c r="E34" s="1182"/>
      <c r="F34" s="1182"/>
      <c r="G34" s="1182"/>
      <c r="H34" s="1189">
        <v>0</v>
      </c>
      <c r="I34" s="1189">
        <v>0</v>
      </c>
      <c r="J34" s="1189">
        <v>0</v>
      </c>
      <c r="K34" s="1189">
        <v>0</v>
      </c>
    </row>
    <row r="35" spans="2:11" x14ac:dyDescent="0.25">
      <c r="B35" s="1187"/>
      <c r="C35" s="1188"/>
      <c r="D35" s="1182"/>
      <c r="E35" s="1182"/>
      <c r="F35" s="1182"/>
      <c r="G35" s="1182"/>
      <c r="H35" s="1189"/>
      <c r="I35" s="1189"/>
      <c r="J35" s="1189"/>
      <c r="K35" s="1189"/>
    </row>
    <row r="36" spans="2:11" x14ac:dyDescent="0.25">
      <c r="B36" s="1181">
        <v>20</v>
      </c>
      <c r="C36" s="1169" t="s">
        <v>617</v>
      </c>
      <c r="D36" s="1183">
        <v>212678363340.90909</v>
      </c>
      <c r="E36" s="1183">
        <v>202112031432.09338</v>
      </c>
      <c r="F36" s="1183">
        <v>198454020937.05484</v>
      </c>
      <c r="G36" s="1183">
        <v>193406011002.28284</v>
      </c>
      <c r="H36" s="1183">
        <v>28111395712.820511</v>
      </c>
      <c r="I36" s="1183">
        <v>27526246595.433777</v>
      </c>
      <c r="J36" s="1183">
        <v>27753026749.929489</v>
      </c>
      <c r="K36" s="1183">
        <v>29367882394.004612</v>
      </c>
    </row>
    <row r="37" spans="2:11" x14ac:dyDescent="0.25">
      <c r="B37" s="1181" t="s">
        <v>271</v>
      </c>
      <c r="C37" s="1184" t="s">
        <v>618</v>
      </c>
      <c r="D37" s="1183">
        <v>0</v>
      </c>
      <c r="E37" s="1183">
        <v>0</v>
      </c>
      <c r="F37" s="1183">
        <v>0</v>
      </c>
      <c r="G37" s="1183">
        <v>0</v>
      </c>
      <c r="H37" s="1183">
        <v>0</v>
      </c>
      <c r="I37" s="1183">
        <v>0</v>
      </c>
      <c r="J37" s="1183">
        <v>0</v>
      </c>
      <c r="K37" s="1183">
        <v>0</v>
      </c>
    </row>
    <row r="38" spans="2:11" x14ac:dyDescent="0.25">
      <c r="B38" s="1181" t="s">
        <v>273</v>
      </c>
      <c r="C38" s="1184" t="s">
        <v>619</v>
      </c>
      <c r="D38" s="1183">
        <v>0</v>
      </c>
      <c r="E38" s="1183">
        <v>0</v>
      </c>
      <c r="F38" s="1183">
        <v>0</v>
      </c>
      <c r="G38" s="1183">
        <v>0</v>
      </c>
      <c r="H38" s="1183">
        <v>0</v>
      </c>
      <c r="I38" s="1183">
        <v>0</v>
      </c>
      <c r="J38" s="1183">
        <v>0</v>
      </c>
      <c r="K38" s="1183">
        <v>0</v>
      </c>
    </row>
    <row r="39" spans="2:11" x14ac:dyDescent="0.25">
      <c r="B39" s="1181" t="s">
        <v>275</v>
      </c>
      <c r="C39" s="1184" t="s">
        <v>620</v>
      </c>
      <c r="D39" s="1183">
        <v>212678363340.90881</v>
      </c>
      <c r="E39" s="1183">
        <v>202112031432.09314</v>
      </c>
      <c r="F39" s="1183">
        <v>198454020937.05469</v>
      </c>
      <c r="G39" s="1183">
        <v>193406011002.28281</v>
      </c>
      <c r="H39" s="1183">
        <v>28111395712.820522</v>
      </c>
      <c r="I39" s="1183">
        <v>27526246595.433777</v>
      </c>
      <c r="J39" s="1183">
        <v>27753026749.929489</v>
      </c>
      <c r="K39" s="1183">
        <v>29367882394.004612</v>
      </c>
    </row>
    <row r="40" spans="2:11" x14ac:dyDescent="0.25">
      <c r="B40" s="1190" t="s">
        <v>621</v>
      </c>
      <c r="C40" s="1191"/>
      <c r="D40" s="1191"/>
      <c r="E40" s="1191"/>
      <c r="F40" s="1191"/>
      <c r="G40" s="1191"/>
      <c r="H40" s="1191"/>
      <c r="I40" s="1191"/>
      <c r="J40" s="1191"/>
      <c r="K40" s="1192"/>
    </row>
    <row r="41" spans="2:11" x14ac:dyDescent="0.25">
      <c r="B41" s="1193" t="s">
        <v>622</v>
      </c>
      <c r="C41" s="1194" t="s">
        <v>623</v>
      </c>
      <c r="D41" s="1195"/>
      <c r="E41" s="1195"/>
      <c r="F41" s="1195"/>
      <c r="G41" s="1195"/>
      <c r="H41" s="1196">
        <v>158823900167.97687</v>
      </c>
      <c r="I41" s="1196">
        <v>161312220574.79465</v>
      </c>
      <c r="J41" s="1196">
        <v>165631584724.09348</v>
      </c>
      <c r="K41" s="1196">
        <v>172835145741.06805</v>
      </c>
    </row>
    <row r="42" spans="2:11" x14ac:dyDescent="0.25">
      <c r="B42" s="1193">
        <v>22</v>
      </c>
      <c r="C42" s="1197" t="s">
        <v>624</v>
      </c>
      <c r="D42" s="1195"/>
      <c r="E42" s="1195"/>
      <c r="F42" s="1195"/>
      <c r="G42" s="1195"/>
      <c r="H42" s="1196">
        <v>67404795145.025993</v>
      </c>
      <c r="I42" s="1196">
        <v>70493886871.40593</v>
      </c>
      <c r="J42" s="1196">
        <v>76242165289.830887</v>
      </c>
      <c r="K42" s="1196">
        <v>80195619115.708191</v>
      </c>
    </row>
    <row r="43" spans="2:11" x14ac:dyDescent="0.25">
      <c r="B43" s="1193">
        <v>23</v>
      </c>
      <c r="C43" s="1194" t="s">
        <v>625</v>
      </c>
      <c r="D43" s="1195"/>
      <c r="E43" s="1195"/>
      <c r="F43" s="1195"/>
      <c r="G43" s="1195"/>
      <c r="H43" s="1198">
        <v>2.3562700520972797</v>
      </c>
      <c r="I43" s="1198">
        <v>2.2883150260824516</v>
      </c>
      <c r="J43" s="1198">
        <v>2.1724407235084819</v>
      </c>
      <c r="K43" s="1198">
        <v>2.1551694175675271</v>
      </c>
    </row>
    <row r="45" spans="2:11" x14ac:dyDescent="0.25">
      <c r="B45" s="1199"/>
    </row>
  </sheetData>
  <customSheetViews>
    <customSheetView guid="{E16C64E7-FF75-490D-944E-F283E8531CA2}" scale="90" showGridLines="0">
      <selection activeCell="I55" sqref="I55"/>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customSheetView>
    <customSheetView guid="{46D3794A-E3EF-4F29-B6D8-9B94C8B170A4}" scale="90" showGridLines="0">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XIII</oddHeader>
        <oddFooter>&amp;C&amp;P</oddFooter>
      </headerFooter>
    </customSheetView>
  </customSheetViews>
  <mergeCells count="26">
    <mergeCell ref="B40:K40"/>
    <mergeCell ref="D41:G41"/>
    <mergeCell ref="D42:G42"/>
    <mergeCell ref="D43:G43"/>
    <mergeCell ref="K34:K35"/>
    <mergeCell ref="B34:B35"/>
    <mergeCell ref="C34:C35"/>
    <mergeCell ref="D34:G35"/>
    <mergeCell ref="H34:H35"/>
    <mergeCell ref="I34:I35"/>
    <mergeCell ref="J34:J35"/>
    <mergeCell ref="D27:G27"/>
    <mergeCell ref="B28:K28"/>
    <mergeCell ref="B32:B33"/>
    <mergeCell ref="C32:C33"/>
    <mergeCell ref="D32:G33"/>
    <mergeCell ref="H32:H33"/>
    <mergeCell ref="I32:I33"/>
    <mergeCell ref="J32:J33"/>
    <mergeCell ref="K32:K33"/>
    <mergeCell ref="D20:G20"/>
    <mergeCell ref="D7:G7"/>
    <mergeCell ref="H7:K7"/>
    <mergeCell ref="B10:K10"/>
    <mergeCell ref="D11:G11"/>
    <mergeCell ref="B12:K12"/>
  </mergeCells>
  <pageMargins left="0.70866141732283472" right="0.70866141732283472" top="0.74803149606299213" bottom="0.74803149606299213" header="0.31496062992125984" footer="0.31496062992125984"/>
  <pageSetup paperSize="9" orientation="landscape" r:id="rId3"/>
  <headerFooter>
    <oddHeader>&amp;CCS
Příloha XIII</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3:D13"/>
  <sheetViews>
    <sheetView showGridLines="0" zoomScaleNormal="100" workbookViewId="0"/>
  </sheetViews>
  <sheetFormatPr defaultColWidth="9.140625" defaultRowHeight="12.75" x14ac:dyDescent="0.2"/>
  <cols>
    <col min="1" max="2" width="9.140625" style="564"/>
    <col min="3" max="3" width="65.42578125" style="564" customWidth="1"/>
    <col min="4" max="4" width="64.7109375" style="564" customWidth="1"/>
    <col min="5" max="16384" width="9.140625" style="564"/>
  </cols>
  <sheetData>
    <row r="3" spans="1:4" ht="18.75" x14ac:dyDescent="0.2">
      <c r="B3" s="519" t="s">
        <v>573</v>
      </c>
    </row>
    <row r="4" spans="1:4" ht="15" x14ac:dyDescent="0.25">
      <c r="B4" s="1203" t="s">
        <v>626</v>
      </c>
      <c r="C4" s="565"/>
      <c r="D4" s="565"/>
    </row>
    <row r="5" spans="1:4" ht="15" x14ac:dyDescent="0.25">
      <c r="B5" s="1204"/>
      <c r="C5" s="565"/>
      <c r="D5" s="565"/>
    </row>
    <row r="6" spans="1:4" ht="15" x14ac:dyDescent="0.2">
      <c r="B6" s="535" t="s">
        <v>117</v>
      </c>
      <c r="C6" s="1205" t="s">
        <v>124</v>
      </c>
      <c r="D6" s="1206"/>
    </row>
    <row r="7" spans="1:4" ht="110.25" customHeight="1" x14ac:dyDescent="0.2">
      <c r="A7" s="1202"/>
      <c r="B7" s="535" t="s">
        <v>111</v>
      </c>
      <c r="C7" s="1207" t="s">
        <v>627</v>
      </c>
      <c r="D7" s="1207" t="s">
        <v>2270</v>
      </c>
    </row>
    <row r="8" spans="1:4" ht="105" customHeight="1" x14ac:dyDescent="0.2">
      <c r="A8" s="1202"/>
      <c r="B8" s="535" t="s">
        <v>114</v>
      </c>
      <c r="C8" s="1207" t="s">
        <v>628</v>
      </c>
      <c r="D8" s="1207" t="s">
        <v>2271</v>
      </c>
    </row>
    <row r="9" spans="1:4" ht="180" customHeight="1" x14ac:dyDescent="0.2">
      <c r="A9" s="1202"/>
      <c r="B9" s="535" t="s">
        <v>149</v>
      </c>
      <c r="C9" s="1207" t="s">
        <v>629</v>
      </c>
      <c r="D9" s="628" t="s">
        <v>2272</v>
      </c>
    </row>
    <row r="10" spans="1:4" ht="84.75" customHeight="1" x14ac:dyDescent="0.2">
      <c r="A10" s="1202"/>
      <c r="B10" s="535" t="s">
        <v>134</v>
      </c>
      <c r="C10" s="1207" t="s">
        <v>630</v>
      </c>
      <c r="D10" s="1207" t="s">
        <v>2273</v>
      </c>
    </row>
    <row r="11" spans="1:4" ht="62.25" customHeight="1" x14ac:dyDescent="0.2">
      <c r="A11" s="1202"/>
      <c r="B11" s="535" t="s">
        <v>136</v>
      </c>
      <c r="C11" s="1207" t="s">
        <v>631</v>
      </c>
      <c r="D11" s="1207" t="s">
        <v>2274</v>
      </c>
    </row>
    <row r="12" spans="1:4" ht="291" customHeight="1" x14ac:dyDescent="0.2">
      <c r="A12" s="1202"/>
      <c r="B12" s="535" t="s">
        <v>139</v>
      </c>
      <c r="C12" s="1207" t="s">
        <v>632</v>
      </c>
      <c r="D12" s="1207" t="s">
        <v>2275</v>
      </c>
    </row>
    <row r="13" spans="1:4" ht="60" x14ac:dyDescent="0.2">
      <c r="A13" s="1202"/>
      <c r="B13" s="535" t="s">
        <v>142</v>
      </c>
      <c r="C13" s="1207" t="s">
        <v>633</v>
      </c>
      <c r="D13" s="1207" t="s">
        <v>2276</v>
      </c>
    </row>
  </sheetData>
  <customSheetViews>
    <customSheetView guid="{E16C64E7-FF75-490D-944E-F283E8531CA2}" showGridLines="0">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customSheetView>
    <customSheetView guid="{46D3794A-E3EF-4F29-B6D8-9B94C8B170A4}" showGridLines="0">
      <pageMargins left="0.70866141732283472" right="0.70866141732283472" top="0.74803149606299213" bottom="0.74803149606299213" header="0.31496062992125984" footer="0.31496062992125984"/>
      <pageSetup paperSize="9" orientation="landscape" r:id="rId2"/>
      <headerFooter>
        <oddHeader>&amp;CCS
Příloha XIII</oddHeader>
        <oddFooter>&amp;C&amp;P</oddFooter>
      </headerFooter>
    </customSheetView>
  </customSheetViews>
  <mergeCells count="1">
    <mergeCell ref="C6:D6"/>
  </mergeCells>
  <pageMargins left="0.70866141732283472" right="0.70866141732283472" top="0.74803149606299213" bottom="0.74803149606299213" header="0.31496062992125984" footer="0.31496062992125984"/>
  <pageSetup paperSize="9" orientation="landscape" r:id="rId3"/>
  <headerFooter>
    <oddHeader>&amp;CCS
Příloha 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H46"/>
  <sheetViews>
    <sheetView showGridLines="0" zoomScaleNormal="100" workbookViewId="0">
      <selection activeCell="N19" sqref="N19"/>
    </sheetView>
  </sheetViews>
  <sheetFormatPr defaultColWidth="9.28515625" defaultRowHeight="15" x14ac:dyDescent="0.25"/>
  <cols>
    <col min="1" max="1" width="3.5703125" customWidth="1"/>
    <col min="3" max="3" width="70.7109375" customWidth="1"/>
    <col min="4" max="8" width="19.7109375" customWidth="1"/>
    <col min="9" max="9" width="16.7109375" customWidth="1"/>
    <col min="10" max="10" width="18.5703125" customWidth="1"/>
  </cols>
  <sheetData>
    <row r="2" spans="2:8" ht="18.75" x14ac:dyDescent="0.25">
      <c r="B2" s="297" t="s">
        <v>574</v>
      </c>
    </row>
    <row r="3" spans="2:8" x14ac:dyDescent="0.25">
      <c r="B3" s="49" t="s">
        <v>634</v>
      </c>
    </row>
    <row r="4" spans="2:8" s="49" customFormat="1" x14ac:dyDescent="0.25"/>
    <row r="5" spans="2:8" s="986" customFormat="1" x14ac:dyDescent="0.25">
      <c r="B5" s="1208" t="s">
        <v>2341</v>
      </c>
      <c r="C5" s="1208"/>
      <c r="D5" s="984" t="s">
        <v>6</v>
      </c>
      <c r="E5" s="984" t="s">
        <v>7</v>
      </c>
      <c r="F5" s="984" t="s">
        <v>8</v>
      </c>
      <c r="G5" s="984" t="s">
        <v>42</v>
      </c>
      <c r="H5" s="985" t="s">
        <v>43</v>
      </c>
    </row>
    <row r="6" spans="2:8" s="986" customFormat="1" ht="15.75" customHeight="1" x14ac:dyDescent="0.25">
      <c r="B6" s="1208" t="s">
        <v>2039</v>
      </c>
      <c r="C6" s="1208"/>
      <c r="D6" s="988" t="s">
        <v>635</v>
      </c>
      <c r="E6" s="988"/>
      <c r="F6" s="988"/>
      <c r="G6" s="988"/>
      <c r="H6" s="988" t="s">
        <v>636</v>
      </c>
    </row>
    <row r="7" spans="2:8" s="986" customFormat="1" ht="15" customHeight="1" x14ac:dyDescent="0.25">
      <c r="B7" s="1208"/>
      <c r="C7" s="1208"/>
      <c r="D7" s="984" t="s">
        <v>637</v>
      </c>
      <c r="E7" s="984" t="s">
        <v>638</v>
      </c>
      <c r="F7" s="984" t="s">
        <v>639</v>
      </c>
      <c r="G7" s="984" t="s">
        <v>640</v>
      </c>
      <c r="H7" s="988"/>
    </row>
    <row r="8" spans="2:8" s="986" customFormat="1" x14ac:dyDescent="0.25">
      <c r="B8" s="1209" t="s">
        <v>641</v>
      </c>
      <c r="C8" s="1209"/>
      <c r="D8" s="1209"/>
      <c r="E8" s="1210"/>
      <c r="F8" s="1209"/>
      <c r="G8" s="1209"/>
      <c r="H8" s="1209"/>
    </row>
    <row r="9" spans="2:8" s="986" customFormat="1" x14ac:dyDescent="0.25">
      <c r="B9" s="1211">
        <v>1</v>
      </c>
      <c r="C9" s="1212" t="s">
        <v>642</v>
      </c>
      <c r="D9" s="1213">
        <v>43604884797.709999</v>
      </c>
      <c r="E9" s="1214">
        <v>0</v>
      </c>
      <c r="F9" s="1214">
        <v>0</v>
      </c>
      <c r="G9" s="1215">
        <v>4182860778.27</v>
      </c>
      <c r="H9" s="1215">
        <v>47787745575.980003</v>
      </c>
    </row>
    <row r="10" spans="2:8" s="986" customFormat="1" x14ac:dyDescent="0.25">
      <c r="B10" s="985">
        <v>2</v>
      </c>
      <c r="C10" s="1216" t="s">
        <v>643</v>
      </c>
      <c r="D10" s="1217">
        <v>43604884797.709999</v>
      </c>
      <c r="E10" s="1217">
        <v>0</v>
      </c>
      <c r="F10" s="1217">
        <v>0</v>
      </c>
      <c r="G10" s="1218">
        <v>4182860778.27</v>
      </c>
      <c r="H10" s="1218">
        <v>47787745575.979996</v>
      </c>
    </row>
    <row r="11" spans="2:8" s="986" customFormat="1" x14ac:dyDescent="0.25">
      <c r="B11" s="985">
        <v>3</v>
      </c>
      <c r="C11" s="1216" t="s">
        <v>644</v>
      </c>
      <c r="D11" s="1219"/>
      <c r="E11" s="1217">
        <v>0</v>
      </c>
      <c r="F11" s="1217">
        <v>0</v>
      </c>
      <c r="G11" s="1218">
        <v>0</v>
      </c>
      <c r="H11" s="1218">
        <v>0</v>
      </c>
    </row>
    <row r="12" spans="2:8" s="986" customFormat="1" x14ac:dyDescent="0.25">
      <c r="B12" s="1220">
        <v>4</v>
      </c>
      <c r="C12" s="1212" t="s">
        <v>645</v>
      </c>
      <c r="D12" s="1219"/>
      <c r="E12" s="1214">
        <v>152487075768.01001</v>
      </c>
      <c r="F12" s="1214">
        <v>1012057344.12</v>
      </c>
      <c r="G12" s="1221">
        <v>744960606.63999999</v>
      </c>
      <c r="H12" s="1221">
        <v>145079649135.76501</v>
      </c>
    </row>
    <row r="13" spans="2:8" s="986" customFormat="1" x14ac:dyDescent="0.25">
      <c r="B13" s="985">
        <v>5</v>
      </c>
      <c r="C13" s="1216" t="s">
        <v>595</v>
      </c>
      <c r="D13" s="1219"/>
      <c r="E13" s="1222">
        <v>123635668859.83</v>
      </c>
      <c r="F13" s="1222">
        <v>73705704.319999993</v>
      </c>
      <c r="G13" s="1218">
        <v>1359367.32</v>
      </c>
      <c r="H13" s="1218">
        <v>117525265203.263</v>
      </c>
    </row>
    <row r="14" spans="2:8" s="986" customFormat="1" x14ac:dyDescent="0.25">
      <c r="B14" s="985">
        <v>6</v>
      </c>
      <c r="C14" s="1216" t="s">
        <v>596</v>
      </c>
      <c r="D14" s="1219"/>
      <c r="E14" s="1222">
        <v>28851406908.18</v>
      </c>
      <c r="F14" s="1222">
        <v>938351639.79999995</v>
      </c>
      <c r="G14" s="1218">
        <v>743601239.32000005</v>
      </c>
      <c r="H14" s="1218">
        <v>27554383932.501999</v>
      </c>
    </row>
    <row r="15" spans="2:8" s="986" customFormat="1" x14ac:dyDescent="0.25">
      <c r="B15" s="1220">
        <v>7</v>
      </c>
      <c r="C15" s="1212" t="s">
        <v>646</v>
      </c>
      <c r="D15" s="1219"/>
      <c r="E15" s="1214">
        <v>340808960917.49005</v>
      </c>
      <c r="F15" s="1214">
        <v>23279578292.66</v>
      </c>
      <c r="G15" s="1221">
        <v>8858421633.2900009</v>
      </c>
      <c r="H15" s="1221">
        <v>124845570174.45499</v>
      </c>
    </row>
    <row r="16" spans="2:8" s="986" customFormat="1" x14ac:dyDescent="0.25">
      <c r="B16" s="985">
        <v>8</v>
      </c>
      <c r="C16" s="1216" t="s">
        <v>647</v>
      </c>
      <c r="D16" s="1219"/>
      <c r="E16" s="1223">
        <v>148609018.5</v>
      </c>
      <c r="F16" s="1222">
        <v>0</v>
      </c>
      <c r="G16" s="1218">
        <v>0</v>
      </c>
      <c r="H16" s="1218">
        <v>74304509.25</v>
      </c>
    </row>
    <row r="17" spans="2:8" s="986" customFormat="1" x14ac:dyDescent="0.25">
      <c r="B17" s="985">
        <v>9</v>
      </c>
      <c r="C17" s="1216" t="s">
        <v>648</v>
      </c>
      <c r="D17" s="1219"/>
      <c r="E17" s="1222">
        <v>340660351898.99005</v>
      </c>
      <c r="F17" s="1222">
        <v>23279578292.66</v>
      </c>
      <c r="G17" s="1218">
        <v>8858421633.2900009</v>
      </c>
      <c r="H17" s="1218">
        <v>124771265665.20499</v>
      </c>
    </row>
    <row r="18" spans="2:8" s="986" customFormat="1" x14ac:dyDescent="0.25">
      <c r="B18" s="1220">
        <v>10</v>
      </c>
      <c r="C18" s="1212" t="s">
        <v>649</v>
      </c>
      <c r="D18" s="1219"/>
      <c r="E18" s="1214">
        <v>0</v>
      </c>
      <c r="F18" s="1214">
        <v>0</v>
      </c>
      <c r="G18" s="1221">
        <v>0</v>
      </c>
      <c r="H18" s="1221">
        <v>0</v>
      </c>
    </row>
    <row r="19" spans="2:8" s="986" customFormat="1" x14ac:dyDescent="0.25">
      <c r="B19" s="1220">
        <v>11</v>
      </c>
      <c r="C19" s="1212" t="s">
        <v>650</v>
      </c>
      <c r="D19" s="1214">
        <v>3385950725.3200002</v>
      </c>
      <c r="E19" s="1214">
        <v>13934110798.639999</v>
      </c>
      <c r="F19" s="1214">
        <v>3146437683.3400002</v>
      </c>
      <c r="G19" s="1221">
        <v>13792888861.370001</v>
      </c>
      <c r="H19" s="1221">
        <v>15366107703.040001</v>
      </c>
    </row>
    <row r="20" spans="2:8" s="986" customFormat="1" x14ac:dyDescent="0.25">
      <c r="B20" s="985">
        <v>12</v>
      </c>
      <c r="C20" s="1216" t="s">
        <v>651</v>
      </c>
      <c r="D20" s="1222">
        <v>3385950725.3200002</v>
      </c>
      <c r="E20" s="1219"/>
      <c r="F20" s="1219"/>
      <c r="G20" s="1219"/>
      <c r="H20" s="1224"/>
    </row>
    <row r="21" spans="2:8" s="986" customFormat="1" ht="30" x14ac:dyDescent="0.25">
      <c r="B21" s="985">
        <v>13</v>
      </c>
      <c r="C21" s="1216" t="s">
        <v>652</v>
      </c>
      <c r="D21" s="1219"/>
      <c r="E21" s="1222">
        <v>13934110798.639999</v>
      </c>
      <c r="F21" s="1222">
        <v>3146437683.3400002</v>
      </c>
      <c r="G21" s="1218">
        <v>13792888861.370001</v>
      </c>
      <c r="H21" s="1218">
        <v>15366107703.040001</v>
      </c>
    </row>
    <row r="22" spans="2:8" s="986" customFormat="1" x14ac:dyDescent="0.25">
      <c r="B22" s="41">
        <v>14</v>
      </c>
      <c r="C22" s="1225" t="s">
        <v>98</v>
      </c>
      <c r="D22" s="1226"/>
      <c r="E22" s="1226"/>
      <c r="F22" s="1226"/>
      <c r="G22" s="1226"/>
      <c r="H22" s="1227">
        <v>333079072589.23999</v>
      </c>
    </row>
    <row r="23" spans="2:8" s="986" customFormat="1" ht="23.25" customHeight="1" x14ac:dyDescent="0.25">
      <c r="B23" s="1228" t="s">
        <v>653</v>
      </c>
      <c r="C23" s="1228"/>
      <c r="D23" s="1228"/>
      <c r="E23" s="1228"/>
      <c r="F23" s="1228"/>
      <c r="G23" s="1228"/>
      <c r="H23" s="1228"/>
    </row>
    <row r="24" spans="2:8" s="986" customFormat="1" x14ac:dyDescent="0.25">
      <c r="B24" s="1220">
        <v>15</v>
      </c>
      <c r="C24" s="1212" t="s">
        <v>592</v>
      </c>
      <c r="D24" s="1229"/>
      <c r="E24" s="1230"/>
      <c r="F24" s="1230"/>
      <c r="G24" s="1231"/>
      <c r="H24" s="451">
        <v>0</v>
      </c>
    </row>
    <row r="25" spans="2:8" s="986" customFormat="1" ht="28.5" customHeight="1" x14ac:dyDescent="0.25">
      <c r="B25" s="1220" t="s">
        <v>654</v>
      </c>
      <c r="C25" s="1212" t="s">
        <v>655</v>
      </c>
      <c r="D25" s="1232"/>
      <c r="E25" s="451">
        <v>650103100</v>
      </c>
      <c r="F25" s="451">
        <v>0</v>
      </c>
      <c r="G25" s="451">
        <v>0</v>
      </c>
      <c r="H25" s="451">
        <v>552587635</v>
      </c>
    </row>
    <row r="26" spans="2:8" s="986" customFormat="1" x14ac:dyDescent="0.25">
      <c r="B26" s="1220">
        <v>16</v>
      </c>
      <c r="C26" s="1212" t="s">
        <v>656</v>
      </c>
      <c r="D26" s="1233"/>
      <c r="E26" s="451">
        <v>13656201598.950001</v>
      </c>
      <c r="F26" s="451">
        <v>0</v>
      </c>
      <c r="G26" s="451">
        <v>0</v>
      </c>
      <c r="H26" s="451">
        <v>6828100799.4799995</v>
      </c>
    </row>
    <row r="27" spans="2:8" s="986" customFormat="1" x14ac:dyDescent="0.25">
      <c r="B27" s="1220">
        <v>17</v>
      </c>
      <c r="C27" s="1212" t="s">
        <v>657</v>
      </c>
      <c r="D27" s="1233"/>
      <c r="E27" s="451">
        <v>62227498191.580002</v>
      </c>
      <c r="F27" s="451">
        <v>29855502243.269997</v>
      </c>
      <c r="G27" s="451">
        <v>130086893625.87</v>
      </c>
      <c r="H27" s="452">
        <v>151143431845.77997</v>
      </c>
    </row>
    <row r="28" spans="2:8" s="986" customFormat="1" ht="45" x14ac:dyDescent="0.25">
      <c r="B28" s="985">
        <v>18</v>
      </c>
      <c r="C28" s="1234" t="s">
        <v>658</v>
      </c>
      <c r="D28" s="1233"/>
      <c r="E28" s="456">
        <v>1303704.1200000001</v>
      </c>
      <c r="F28" s="456">
        <v>0</v>
      </c>
      <c r="G28" s="456">
        <v>416.66</v>
      </c>
      <c r="H28" s="456">
        <v>416.66</v>
      </c>
    </row>
    <row r="29" spans="2:8" s="986" customFormat="1" ht="30" x14ac:dyDescent="0.25">
      <c r="B29" s="985">
        <v>19</v>
      </c>
      <c r="C29" s="1216" t="s">
        <v>2370</v>
      </c>
      <c r="D29" s="1233"/>
      <c r="E29" s="456">
        <v>14060416439.190001</v>
      </c>
      <c r="F29" s="456">
        <v>573633860.46000004</v>
      </c>
      <c r="G29" s="456">
        <v>11354393148.390001</v>
      </c>
      <c r="H29" s="456">
        <v>12954162859.15</v>
      </c>
    </row>
    <row r="30" spans="2:8" s="986" customFormat="1" ht="45" x14ac:dyDescent="0.25">
      <c r="B30" s="985">
        <v>20</v>
      </c>
      <c r="C30" s="1216" t="s">
        <v>2371</v>
      </c>
      <c r="D30" s="1233"/>
      <c r="E30" s="456">
        <v>41241473794.349998</v>
      </c>
      <c r="F30" s="456">
        <v>26399766065.439999</v>
      </c>
      <c r="G30" s="456">
        <v>77701471250.970001</v>
      </c>
      <c r="H30" s="456">
        <v>102716216007.51999</v>
      </c>
    </row>
    <row r="31" spans="2:8" s="986" customFormat="1" ht="30" x14ac:dyDescent="0.25">
      <c r="B31" s="985">
        <v>21</v>
      </c>
      <c r="C31" s="1235" t="s">
        <v>659</v>
      </c>
      <c r="D31" s="1233"/>
      <c r="E31" s="456">
        <v>0</v>
      </c>
      <c r="F31" s="456">
        <v>0</v>
      </c>
      <c r="G31" s="456">
        <v>0</v>
      </c>
      <c r="H31" s="456">
        <v>0</v>
      </c>
    </row>
    <row r="32" spans="2:8" s="986" customFormat="1" x14ac:dyDescent="0.25">
      <c r="B32" s="985">
        <v>22</v>
      </c>
      <c r="C32" s="1216" t="s">
        <v>660</v>
      </c>
      <c r="D32" s="1233"/>
      <c r="E32" s="456">
        <v>694416406.13999999</v>
      </c>
      <c r="F32" s="456">
        <v>693635947.72000003</v>
      </c>
      <c r="G32" s="456">
        <v>14249231701.079998</v>
      </c>
      <c r="H32" s="456">
        <v>10172199581.15</v>
      </c>
    </row>
    <row r="33" spans="2:8" s="986" customFormat="1" ht="30" x14ac:dyDescent="0.25">
      <c r="B33" s="985">
        <v>23</v>
      </c>
      <c r="C33" s="1235" t="s">
        <v>659</v>
      </c>
      <c r="D33" s="1233"/>
      <c r="E33" s="456">
        <v>641742009.01999998</v>
      </c>
      <c r="F33" s="456">
        <v>641020751.63999999</v>
      </c>
      <c r="G33" s="456">
        <v>13168367708.459999</v>
      </c>
      <c r="H33" s="456">
        <v>9200820390.8299999</v>
      </c>
    </row>
    <row r="34" spans="2:8" s="986" customFormat="1" ht="45" x14ac:dyDescent="0.25">
      <c r="B34" s="985">
        <v>24</v>
      </c>
      <c r="C34" s="1216" t="s">
        <v>661</v>
      </c>
      <c r="D34" s="1233"/>
      <c r="E34" s="456">
        <v>6229887847.7800007</v>
      </c>
      <c r="F34" s="456">
        <v>2188466369.6500001</v>
      </c>
      <c r="G34" s="456">
        <v>26781797108.77</v>
      </c>
      <c r="H34" s="456">
        <v>25300852981.299999</v>
      </c>
    </row>
    <row r="35" spans="2:8" s="986" customFormat="1" x14ac:dyDescent="0.25">
      <c r="B35" s="1220">
        <v>25</v>
      </c>
      <c r="C35" s="1212" t="s">
        <v>662</v>
      </c>
      <c r="D35" s="1233"/>
      <c r="E35" s="465">
        <v>0</v>
      </c>
      <c r="F35" s="465">
        <v>0</v>
      </c>
      <c r="G35" s="465">
        <v>0</v>
      </c>
      <c r="H35" s="466">
        <v>0</v>
      </c>
    </row>
    <row r="36" spans="2:8" s="986" customFormat="1" x14ac:dyDescent="0.25">
      <c r="B36" s="1220">
        <v>26</v>
      </c>
      <c r="C36" s="1212" t="s">
        <v>663</v>
      </c>
      <c r="D36" s="1236">
        <v>0</v>
      </c>
      <c r="E36" s="453">
        <v>29838531989.950001</v>
      </c>
      <c r="F36" s="453">
        <v>598491430.61000001</v>
      </c>
      <c r="G36" s="453">
        <v>20437460930.59</v>
      </c>
      <c r="H36" s="454">
        <v>27777051442.568001</v>
      </c>
    </row>
    <row r="37" spans="2:8" s="986" customFormat="1" x14ac:dyDescent="0.25">
      <c r="B37" s="985">
        <v>27</v>
      </c>
      <c r="C37" s="1216" t="s">
        <v>664</v>
      </c>
      <c r="D37" s="1233"/>
      <c r="E37" s="455"/>
      <c r="F37" s="455"/>
      <c r="G37" s="456">
        <v>0</v>
      </c>
      <c r="H37" s="457">
        <v>0</v>
      </c>
    </row>
    <row r="38" spans="2:8" s="986" customFormat="1" ht="30" x14ac:dyDescent="0.25">
      <c r="B38" s="985">
        <v>28</v>
      </c>
      <c r="C38" s="1216" t="s">
        <v>665</v>
      </c>
      <c r="D38" s="1233"/>
      <c r="E38" s="458">
        <v>2376990.6800000002</v>
      </c>
      <c r="F38" s="459">
        <v>0</v>
      </c>
      <c r="G38" s="459">
        <v>0</v>
      </c>
      <c r="H38" s="456">
        <v>2020442.078</v>
      </c>
    </row>
    <row r="39" spans="2:8" s="986" customFormat="1" x14ac:dyDescent="0.25">
      <c r="B39" s="985">
        <v>29</v>
      </c>
      <c r="C39" s="1216" t="s">
        <v>2372</v>
      </c>
      <c r="D39" s="1237"/>
      <c r="E39" s="458">
        <v>3686393377.4000001</v>
      </c>
      <c r="F39" s="460"/>
      <c r="G39" s="460"/>
      <c r="H39" s="456">
        <v>3686393377.4000001</v>
      </c>
    </row>
    <row r="40" spans="2:8" s="986" customFormat="1" x14ac:dyDescent="0.25">
      <c r="B40" s="985">
        <v>30</v>
      </c>
      <c r="C40" s="1216" t="s">
        <v>666</v>
      </c>
      <c r="D40" s="1233"/>
      <c r="E40" s="458">
        <v>15212801476.25</v>
      </c>
      <c r="F40" s="460"/>
      <c r="G40" s="460"/>
      <c r="H40" s="456">
        <v>760640073.80999994</v>
      </c>
    </row>
    <row r="41" spans="2:8" s="986" customFormat="1" x14ac:dyDescent="0.25">
      <c r="B41" s="985">
        <v>31</v>
      </c>
      <c r="C41" s="1216" t="s">
        <v>667</v>
      </c>
      <c r="D41" s="1233"/>
      <c r="E41" s="461">
        <v>10936960145.620001</v>
      </c>
      <c r="F41" s="461">
        <v>598491430.61000001</v>
      </c>
      <c r="G41" s="461">
        <v>20437460930.59</v>
      </c>
      <c r="H41" s="456">
        <v>23327997549.279999</v>
      </c>
    </row>
    <row r="42" spans="2:8" s="986" customFormat="1" x14ac:dyDescent="0.25">
      <c r="B42" s="1220">
        <v>32</v>
      </c>
      <c r="C42" s="1212" t="s">
        <v>668</v>
      </c>
      <c r="D42" s="1233"/>
      <c r="E42" s="462">
        <v>22916924938.169998</v>
      </c>
      <c r="F42" s="462">
        <v>1160027006.1800001</v>
      </c>
      <c r="G42" s="462">
        <v>6361136506.8000002</v>
      </c>
      <c r="H42" s="452">
        <v>1763841422.4200001</v>
      </c>
    </row>
    <row r="43" spans="2:8" s="986" customFormat="1" x14ac:dyDescent="0.25">
      <c r="B43" s="41">
        <v>33</v>
      </c>
      <c r="C43" s="1225" t="s">
        <v>669</v>
      </c>
      <c r="D43" s="1238"/>
      <c r="E43" s="463"/>
      <c r="F43" s="463"/>
      <c r="G43" s="463"/>
      <c r="H43" s="464">
        <v>188065013145.24799</v>
      </c>
    </row>
    <row r="44" spans="2:8" s="986" customFormat="1" x14ac:dyDescent="0.25">
      <c r="B44" s="41">
        <v>34</v>
      </c>
      <c r="C44" s="1225" t="s">
        <v>670</v>
      </c>
      <c r="D44" s="1238"/>
      <c r="E44" s="463"/>
      <c r="F44" s="463"/>
      <c r="G44" s="463"/>
      <c r="H44" s="1239">
        <v>1.7710847276627339</v>
      </c>
    </row>
    <row r="45" spans="2:8" s="986" customFormat="1" x14ac:dyDescent="0.25"/>
    <row r="46" spans="2:8" s="986" customForma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XIII</oddHeader>
        <oddFooter>&amp;C&amp;P</oddFooter>
      </headerFooter>
    </customSheetView>
  </customSheetViews>
  <mergeCells count="5">
    <mergeCell ref="B5:C5"/>
    <mergeCell ref="B6:C7"/>
    <mergeCell ref="D6:G6"/>
    <mergeCell ref="H6:H7"/>
    <mergeCell ref="B23:H23"/>
  </mergeCells>
  <pageMargins left="0.70866141732283472" right="0.70866141732283472" top="0.74803149606299213" bottom="0.74803149606299213" header="0.31496062992125984" footer="0.31496062992125984"/>
  <pageSetup paperSize="9" orientation="landscape" r:id="rId3"/>
  <headerFooter>
    <oddHeader>&amp;CCS
Příloha XIII</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0726F-0C7A-4581-8B6C-D615438CC388}">
  <dimension ref="B2:H44"/>
  <sheetViews>
    <sheetView showGridLines="0" zoomScaleNormal="100" workbookViewId="0">
      <selection activeCell="B5" sqref="B5:C5"/>
    </sheetView>
  </sheetViews>
  <sheetFormatPr defaultColWidth="9.28515625" defaultRowHeight="15" x14ac:dyDescent="0.25"/>
  <cols>
    <col min="1" max="1" width="3.5703125" style="986" customWidth="1"/>
    <col min="2" max="2" width="9.28515625" style="986"/>
    <col min="3" max="3" width="70.7109375" style="986" customWidth="1"/>
    <col min="4" max="4" width="19.7109375" style="986" customWidth="1"/>
    <col min="5" max="5" width="21.28515625" style="986" customWidth="1"/>
    <col min="6" max="7" width="19.7109375" style="986" customWidth="1"/>
    <col min="8" max="8" width="22.42578125" style="986" customWidth="1"/>
    <col min="9" max="9" width="16.7109375" style="986" customWidth="1"/>
    <col min="10" max="10" width="18.5703125" style="986" customWidth="1"/>
    <col min="11" max="16384" width="9.28515625" style="986"/>
  </cols>
  <sheetData>
    <row r="2" spans="2:8" ht="18.75" x14ac:dyDescent="0.25">
      <c r="B2" s="77" t="s">
        <v>574</v>
      </c>
    </row>
    <row r="3" spans="2:8" x14ac:dyDescent="0.25">
      <c r="B3" s="1240" t="s">
        <v>634</v>
      </c>
    </row>
    <row r="4" spans="2:8" s="1240" customFormat="1" x14ac:dyDescent="0.25"/>
    <row r="5" spans="2:8" x14ac:dyDescent="0.25">
      <c r="B5" s="1208" t="s">
        <v>2178</v>
      </c>
      <c r="C5" s="1208"/>
      <c r="D5" s="984" t="s">
        <v>6</v>
      </c>
      <c r="E5" s="984" t="s">
        <v>7</v>
      </c>
      <c r="F5" s="984" t="s">
        <v>8</v>
      </c>
      <c r="G5" s="984" t="s">
        <v>42</v>
      </c>
      <c r="H5" s="985" t="s">
        <v>43</v>
      </c>
    </row>
    <row r="6" spans="2:8" ht="15.75" customHeight="1" x14ac:dyDescent="0.25">
      <c r="B6" s="1208" t="s">
        <v>2039</v>
      </c>
      <c r="C6" s="1208"/>
      <c r="D6" s="988" t="s">
        <v>635</v>
      </c>
      <c r="E6" s="988"/>
      <c r="F6" s="988"/>
      <c r="G6" s="988"/>
      <c r="H6" s="988" t="s">
        <v>636</v>
      </c>
    </row>
    <row r="7" spans="2:8" ht="15" customHeight="1" x14ac:dyDescent="0.25">
      <c r="B7" s="1208"/>
      <c r="C7" s="1208"/>
      <c r="D7" s="984" t="s">
        <v>637</v>
      </c>
      <c r="E7" s="984" t="s">
        <v>638</v>
      </c>
      <c r="F7" s="984" t="s">
        <v>639</v>
      </c>
      <c r="G7" s="984" t="s">
        <v>640</v>
      </c>
      <c r="H7" s="988"/>
    </row>
    <row r="8" spans="2:8" x14ac:dyDescent="0.25">
      <c r="B8" s="1209" t="s">
        <v>641</v>
      </c>
      <c r="C8" s="1209"/>
      <c r="D8" s="1268"/>
      <c r="E8" s="1269"/>
      <c r="F8" s="1268"/>
      <c r="G8" s="1268"/>
      <c r="H8" s="1268"/>
    </row>
    <row r="9" spans="2:8" x14ac:dyDescent="0.25">
      <c r="B9" s="1211">
        <v>1</v>
      </c>
      <c r="C9" s="1270" t="s">
        <v>642</v>
      </c>
      <c r="D9" s="1241">
        <v>44178407391.279999</v>
      </c>
      <c r="E9" s="1241">
        <v>0</v>
      </c>
      <c r="F9" s="1241">
        <v>0</v>
      </c>
      <c r="G9" s="1241">
        <v>4222204110.1599998</v>
      </c>
      <c r="H9" s="1242">
        <v>48400611501.440002</v>
      </c>
    </row>
    <row r="10" spans="2:8" x14ac:dyDescent="0.25">
      <c r="B10" s="985">
        <v>2</v>
      </c>
      <c r="C10" s="1271" t="s">
        <v>643</v>
      </c>
      <c r="D10" s="1243">
        <v>44178407391.279999</v>
      </c>
      <c r="E10" s="1243">
        <v>0</v>
      </c>
      <c r="F10" s="1243">
        <v>0</v>
      </c>
      <c r="G10" s="1243">
        <v>4222204110.1599998</v>
      </c>
      <c r="H10" s="1243">
        <v>48400611501.440002</v>
      </c>
    </row>
    <row r="11" spans="2:8" x14ac:dyDescent="0.25">
      <c r="B11" s="985">
        <v>3</v>
      </c>
      <c r="C11" s="1271" t="s">
        <v>644</v>
      </c>
      <c r="D11" s="1244"/>
      <c r="E11" s="1243">
        <v>0</v>
      </c>
      <c r="F11" s="1243">
        <v>0</v>
      </c>
      <c r="G11" s="1243">
        <v>0</v>
      </c>
      <c r="H11" s="1243">
        <v>0</v>
      </c>
    </row>
    <row r="12" spans="2:8" x14ac:dyDescent="0.25">
      <c r="B12" s="1220">
        <v>4</v>
      </c>
      <c r="C12" s="1270" t="s">
        <v>645</v>
      </c>
      <c r="D12" s="1244"/>
      <c r="E12" s="1245">
        <v>156666089020.04999</v>
      </c>
      <c r="F12" s="1245">
        <v>694039501.25999999</v>
      </c>
      <c r="G12" s="1245">
        <v>1157260244.74</v>
      </c>
      <c r="H12" s="1245">
        <v>149106166836.76599</v>
      </c>
    </row>
    <row r="13" spans="2:8" x14ac:dyDescent="0.25">
      <c r="B13" s="985">
        <v>5</v>
      </c>
      <c r="C13" s="1271" t="s">
        <v>595</v>
      </c>
      <c r="D13" s="1244"/>
      <c r="E13" s="1246">
        <v>126407760689.02</v>
      </c>
      <c r="F13" s="1246">
        <v>88057767.920000002</v>
      </c>
      <c r="G13" s="1246">
        <v>1387566.13</v>
      </c>
      <c r="H13" s="1246">
        <v>120172415100.22301</v>
      </c>
    </row>
    <row r="14" spans="2:8" x14ac:dyDescent="0.25">
      <c r="B14" s="985">
        <v>6</v>
      </c>
      <c r="C14" s="1271" t="s">
        <v>596</v>
      </c>
      <c r="D14" s="1244"/>
      <c r="E14" s="1246">
        <v>30258328331.029999</v>
      </c>
      <c r="F14" s="1246">
        <v>605981733.34000003</v>
      </c>
      <c r="G14" s="1246">
        <v>1155872678.6099999</v>
      </c>
      <c r="H14" s="1246">
        <v>28933751736.542999</v>
      </c>
    </row>
    <row r="15" spans="2:8" x14ac:dyDescent="0.25">
      <c r="B15" s="1220">
        <v>7</v>
      </c>
      <c r="C15" s="1270" t="s">
        <v>646</v>
      </c>
      <c r="D15" s="1244"/>
      <c r="E15" s="1245">
        <v>313939677005</v>
      </c>
      <c r="F15" s="1245">
        <v>17193064637.57</v>
      </c>
      <c r="G15" s="1245">
        <v>7963707384.7000008</v>
      </c>
      <c r="H15" s="1245">
        <v>117436373700.49501</v>
      </c>
    </row>
    <row r="16" spans="2:8" x14ac:dyDescent="0.25">
      <c r="B16" s="985">
        <v>8</v>
      </c>
      <c r="C16" s="1271" t="s">
        <v>647</v>
      </c>
      <c r="D16" s="1244"/>
      <c r="E16" s="1247">
        <v>153912742.69999999</v>
      </c>
      <c r="F16" s="1247">
        <v>0</v>
      </c>
      <c r="G16" s="1247">
        <v>0</v>
      </c>
      <c r="H16" s="1247">
        <v>76956371.349999994</v>
      </c>
    </row>
    <row r="17" spans="2:8" x14ac:dyDescent="0.25">
      <c r="B17" s="985">
        <v>9</v>
      </c>
      <c r="C17" s="1271" t="s">
        <v>648</v>
      </c>
      <c r="D17" s="1244"/>
      <c r="E17" s="1246">
        <v>313785764262.29999</v>
      </c>
      <c r="F17" s="1246">
        <v>17193064637.57</v>
      </c>
      <c r="G17" s="1246">
        <v>7963707384.7000008</v>
      </c>
      <c r="H17" s="1246">
        <v>117359417329.145</v>
      </c>
    </row>
    <row r="18" spans="2:8" x14ac:dyDescent="0.25">
      <c r="B18" s="1220">
        <v>10</v>
      </c>
      <c r="C18" s="1270" t="s">
        <v>649</v>
      </c>
      <c r="D18" s="1244"/>
      <c r="E18" s="1245">
        <v>0</v>
      </c>
      <c r="F18" s="1245">
        <v>0</v>
      </c>
      <c r="G18" s="1245">
        <v>0</v>
      </c>
      <c r="H18" s="1245">
        <v>0</v>
      </c>
    </row>
    <row r="19" spans="2:8" x14ac:dyDescent="0.25">
      <c r="B19" s="1220">
        <v>11</v>
      </c>
      <c r="C19" s="1270" t="s">
        <v>650</v>
      </c>
      <c r="D19" s="1245">
        <v>2926045285.4200001</v>
      </c>
      <c r="E19" s="1245">
        <v>13415488686.200001</v>
      </c>
      <c r="F19" s="1245">
        <v>631462912.32000005</v>
      </c>
      <c r="G19" s="1245">
        <v>12605355914.139999</v>
      </c>
      <c r="H19" s="1245">
        <v>12921087370.299999</v>
      </c>
    </row>
    <row r="20" spans="2:8" x14ac:dyDescent="0.25">
      <c r="B20" s="985">
        <v>12</v>
      </c>
      <c r="C20" s="1271" t="s">
        <v>651</v>
      </c>
      <c r="D20" s="1246">
        <v>2926045285.4200001</v>
      </c>
      <c r="E20" s="1244"/>
      <c r="F20" s="1244"/>
      <c r="G20" s="1244"/>
      <c r="H20" s="1248"/>
    </row>
    <row r="21" spans="2:8" ht="30" x14ac:dyDescent="0.25">
      <c r="B21" s="985">
        <v>13</v>
      </c>
      <c r="C21" s="1271" t="s">
        <v>652</v>
      </c>
      <c r="D21" s="1244"/>
      <c r="E21" s="1246">
        <v>13415488686.200001</v>
      </c>
      <c r="F21" s="1246">
        <v>631462912.32000005</v>
      </c>
      <c r="G21" s="1246">
        <v>12605355914.139999</v>
      </c>
      <c r="H21" s="1246">
        <v>12921087370.299999</v>
      </c>
    </row>
    <row r="22" spans="2:8" x14ac:dyDescent="0.25">
      <c r="B22" s="41">
        <v>14</v>
      </c>
      <c r="C22" s="1272" t="s">
        <v>98</v>
      </c>
      <c r="D22" s="1249"/>
      <c r="E22" s="1249"/>
      <c r="F22" s="1249"/>
      <c r="G22" s="1249"/>
      <c r="H22" s="1250">
        <v>327864239409.00098</v>
      </c>
    </row>
    <row r="23" spans="2:8" ht="23.25" customHeight="1" x14ac:dyDescent="0.25">
      <c r="B23" s="1228" t="s">
        <v>653</v>
      </c>
      <c r="C23" s="1228"/>
      <c r="D23" s="1273"/>
      <c r="E23" s="1274"/>
      <c r="F23" s="1274"/>
      <c r="G23" s="1274"/>
      <c r="H23" s="1274"/>
    </row>
    <row r="24" spans="2:8" x14ac:dyDescent="0.25">
      <c r="B24" s="1220">
        <v>15</v>
      </c>
      <c r="C24" s="1212" t="s">
        <v>592</v>
      </c>
      <c r="D24" s="1233"/>
      <c r="E24" s="1251"/>
      <c r="F24" s="1251"/>
      <c r="G24" s="1252"/>
      <c r="H24" s="1253">
        <v>0</v>
      </c>
    </row>
    <row r="25" spans="2:8" ht="28.5" customHeight="1" x14ac:dyDescent="0.25">
      <c r="B25" s="1220" t="s">
        <v>654</v>
      </c>
      <c r="C25" s="1212" t="s">
        <v>655</v>
      </c>
      <c r="D25" s="1232"/>
      <c r="E25" s="1253">
        <v>601375400</v>
      </c>
      <c r="F25" s="1253">
        <v>0</v>
      </c>
      <c r="G25" s="1253">
        <v>0</v>
      </c>
      <c r="H25" s="1253">
        <v>511169090</v>
      </c>
    </row>
    <row r="26" spans="2:8" x14ac:dyDescent="0.25">
      <c r="B26" s="1220">
        <v>16</v>
      </c>
      <c r="C26" s="1212" t="s">
        <v>656</v>
      </c>
      <c r="D26" s="1233"/>
      <c r="E26" s="1253">
        <v>19662678544.32</v>
      </c>
      <c r="F26" s="1253">
        <v>0</v>
      </c>
      <c r="G26" s="1253">
        <v>237587534.03999999</v>
      </c>
      <c r="H26" s="1253">
        <v>10068926806.200001</v>
      </c>
    </row>
    <row r="27" spans="2:8" x14ac:dyDescent="0.25">
      <c r="B27" s="1220">
        <v>17</v>
      </c>
      <c r="C27" s="1212" t="s">
        <v>657</v>
      </c>
      <c r="D27" s="1233"/>
      <c r="E27" s="1253">
        <v>57833850807.349998</v>
      </c>
      <c r="F27" s="1253">
        <v>30805171376.260002</v>
      </c>
      <c r="G27" s="1253">
        <v>127059345574.24001</v>
      </c>
      <c r="H27" s="1254">
        <v>144139098757.82999</v>
      </c>
    </row>
    <row r="28" spans="2:8" ht="45" x14ac:dyDescent="0.25">
      <c r="B28" s="985">
        <v>18</v>
      </c>
      <c r="C28" s="1234" t="s">
        <v>658</v>
      </c>
      <c r="D28" s="1233"/>
      <c r="E28" s="1255">
        <v>0</v>
      </c>
      <c r="F28" s="1255">
        <v>0</v>
      </c>
      <c r="G28" s="1255">
        <v>0</v>
      </c>
      <c r="H28" s="1255">
        <v>0</v>
      </c>
    </row>
    <row r="29" spans="2:8" ht="30" x14ac:dyDescent="0.25">
      <c r="B29" s="985">
        <v>19</v>
      </c>
      <c r="C29" s="1216" t="s">
        <v>2370</v>
      </c>
      <c r="D29" s="1233"/>
      <c r="E29" s="1255">
        <v>20142223525.57</v>
      </c>
      <c r="F29" s="1255">
        <v>4291814915.71</v>
      </c>
      <c r="G29" s="1255">
        <v>12639472548.709999</v>
      </c>
      <c r="H29" s="1255">
        <v>16671284916.84</v>
      </c>
    </row>
    <row r="30" spans="2:8" ht="45" x14ac:dyDescent="0.25">
      <c r="B30" s="985">
        <v>20</v>
      </c>
      <c r="C30" s="1216" t="s">
        <v>2371</v>
      </c>
      <c r="D30" s="1233"/>
      <c r="E30" s="1255">
        <v>32564975754.07</v>
      </c>
      <c r="F30" s="1255">
        <v>21164250467.41</v>
      </c>
      <c r="G30" s="1255">
        <v>75265076474</v>
      </c>
      <c r="H30" s="1255">
        <v>92753147446.75</v>
      </c>
    </row>
    <row r="31" spans="2:8" ht="30" x14ac:dyDescent="0.25">
      <c r="B31" s="985">
        <v>21</v>
      </c>
      <c r="C31" s="1235" t="s">
        <v>659</v>
      </c>
      <c r="D31" s="1233"/>
      <c r="E31" s="1255">
        <v>0</v>
      </c>
      <c r="F31" s="1255">
        <v>0</v>
      </c>
      <c r="G31" s="1255">
        <v>0</v>
      </c>
      <c r="H31" s="1255">
        <v>0</v>
      </c>
    </row>
    <row r="32" spans="2:8" x14ac:dyDescent="0.25">
      <c r="B32" s="985">
        <v>22</v>
      </c>
      <c r="C32" s="1216" t="s">
        <v>660</v>
      </c>
      <c r="D32" s="1233"/>
      <c r="E32" s="1255">
        <v>687860773.33000004</v>
      </c>
      <c r="F32" s="1255">
        <v>637110191.68999994</v>
      </c>
      <c r="G32" s="1255">
        <v>14955571132.73</v>
      </c>
      <c r="H32" s="1255">
        <v>10657788530.83</v>
      </c>
    </row>
    <row r="33" spans="2:8" ht="30" x14ac:dyDescent="0.25">
      <c r="B33" s="985">
        <v>23</v>
      </c>
      <c r="C33" s="1235" t="s">
        <v>659</v>
      </c>
      <c r="D33" s="1233"/>
      <c r="E33" s="1255">
        <v>624807710.5</v>
      </c>
      <c r="F33" s="1255">
        <v>578709203.42999995</v>
      </c>
      <c r="G33" s="1255">
        <v>13584662072.469999</v>
      </c>
      <c r="H33" s="1255">
        <v>9431788804.0699997</v>
      </c>
    </row>
    <row r="34" spans="2:8" ht="45" x14ac:dyDescent="0.25">
      <c r="B34" s="985">
        <v>24</v>
      </c>
      <c r="C34" s="1216" t="s">
        <v>661</v>
      </c>
      <c r="D34" s="1233"/>
      <c r="E34" s="1255">
        <v>4438790754.3800001</v>
      </c>
      <c r="F34" s="1255">
        <v>4711995801.4499998</v>
      </c>
      <c r="G34" s="1255">
        <v>24199225418.799999</v>
      </c>
      <c r="H34" s="1255">
        <v>24056877863.410004</v>
      </c>
    </row>
    <row r="35" spans="2:8" x14ac:dyDescent="0.25">
      <c r="B35" s="1220">
        <v>25</v>
      </c>
      <c r="C35" s="1212" t="s">
        <v>662</v>
      </c>
      <c r="D35" s="1233"/>
      <c r="E35" s="1253">
        <v>0</v>
      </c>
      <c r="F35" s="1253">
        <v>0</v>
      </c>
      <c r="G35" s="1253">
        <v>0</v>
      </c>
      <c r="H35" s="1254">
        <v>0</v>
      </c>
    </row>
    <row r="36" spans="2:8" x14ac:dyDescent="0.25">
      <c r="B36" s="1220">
        <v>26</v>
      </c>
      <c r="C36" s="1212" t="s">
        <v>663</v>
      </c>
      <c r="D36" s="1236">
        <v>0</v>
      </c>
      <c r="E36" s="1256">
        <v>28940573458.850002</v>
      </c>
      <c r="F36" s="1256">
        <v>400494414.24000001</v>
      </c>
      <c r="G36" s="1256">
        <v>15629694074.009998</v>
      </c>
      <c r="H36" s="1257">
        <v>22776770655.246998</v>
      </c>
    </row>
    <row r="37" spans="2:8" x14ac:dyDescent="0.25">
      <c r="B37" s="985">
        <v>27</v>
      </c>
      <c r="C37" s="1216" t="s">
        <v>664</v>
      </c>
      <c r="D37" s="1233"/>
      <c r="E37" s="1258"/>
      <c r="F37" s="1258"/>
      <c r="G37" s="1255">
        <v>0</v>
      </c>
      <c r="H37" s="1259">
        <v>0</v>
      </c>
    </row>
    <row r="38" spans="2:8" ht="30" x14ac:dyDescent="0.25">
      <c r="B38" s="985">
        <v>28</v>
      </c>
      <c r="C38" s="1216" t="s">
        <v>665</v>
      </c>
      <c r="D38" s="1233"/>
      <c r="E38" s="1260">
        <v>11249652.619999999</v>
      </c>
      <c r="F38" s="1261">
        <v>0</v>
      </c>
      <c r="G38" s="1261">
        <v>0</v>
      </c>
      <c r="H38" s="1255">
        <v>9562204.727</v>
      </c>
    </row>
    <row r="39" spans="2:8" x14ac:dyDescent="0.25">
      <c r="B39" s="985">
        <v>29</v>
      </c>
      <c r="C39" s="1216" t="s">
        <v>2372</v>
      </c>
      <c r="D39" s="1237"/>
      <c r="E39" s="1260">
        <v>2963392033.2800002</v>
      </c>
      <c r="F39" s="1262"/>
      <c r="G39" s="1262"/>
      <c r="H39" s="1255">
        <v>2963392033.2800002</v>
      </c>
    </row>
    <row r="40" spans="2:8" x14ac:dyDescent="0.25">
      <c r="B40" s="985">
        <v>30</v>
      </c>
      <c r="C40" s="1216" t="s">
        <v>666</v>
      </c>
      <c r="D40" s="1233"/>
      <c r="E40" s="1260">
        <v>12705158219.25</v>
      </c>
      <c r="F40" s="1262"/>
      <c r="G40" s="1262"/>
      <c r="H40" s="1255">
        <v>635257910.96000004</v>
      </c>
    </row>
    <row r="41" spans="2:8" x14ac:dyDescent="0.25">
      <c r="B41" s="985">
        <v>31</v>
      </c>
      <c r="C41" s="1216" t="s">
        <v>667</v>
      </c>
      <c r="D41" s="1233"/>
      <c r="E41" s="1263">
        <v>13260773553.700001</v>
      </c>
      <c r="F41" s="1263">
        <v>400494414.24000001</v>
      </c>
      <c r="G41" s="1263">
        <v>15629694074.009998</v>
      </c>
      <c r="H41" s="1255">
        <v>19168558506.279999</v>
      </c>
    </row>
    <row r="42" spans="2:8" x14ac:dyDescent="0.25">
      <c r="B42" s="1220">
        <v>32</v>
      </c>
      <c r="C42" s="1212" t="s">
        <v>668</v>
      </c>
      <c r="D42" s="1233"/>
      <c r="E42" s="1264">
        <v>19613473819.400002</v>
      </c>
      <c r="F42" s="1264">
        <v>1198045954.98</v>
      </c>
      <c r="G42" s="1264">
        <v>9854698429.6399994</v>
      </c>
      <c r="H42" s="1254">
        <v>1942456690.6199999</v>
      </c>
    </row>
    <row r="43" spans="2:8" x14ac:dyDescent="0.25">
      <c r="B43" s="41">
        <v>33</v>
      </c>
      <c r="C43" s="1225" t="s">
        <v>669</v>
      </c>
      <c r="D43" s="1238"/>
      <c r="E43" s="1265"/>
      <c r="F43" s="1265"/>
      <c r="G43" s="1265"/>
      <c r="H43" s="1266">
        <v>179438421999.897</v>
      </c>
    </row>
    <row r="44" spans="2:8" x14ac:dyDescent="0.25">
      <c r="B44" s="41">
        <v>34</v>
      </c>
      <c r="C44" s="1225" t="s">
        <v>670</v>
      </c>
      <c r="D44" s="1238"/>
      <c r="E44" s="1265"/>
      <c r="F44" s="1265"/>
      <c r="G44" s="1265"/>
      <c r="H44" s="1267">
        <v>1.8271685392395458</v>
      </c>
    </row>
  </sheetData>
  <mergeCells count="5">
    <mergeCell ref="B5:C5"/>
    <mergeCell ref="B6:C7"/>
    <mergeCell ref="D6:G6"/>
    <mergeCell ref="H6:H7"/>
    <mergeCell ref="B23:H23"/>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1410A-5D62-43A2-BB5F-56D2B823B229}">
  <dimension ref="B2:H45"/>
  <sheetViews>
    <sheetView showGridLines="0" zoomScaleNormal="100" workbookViewId="0"/>
  </sheetViews>
  <sheetFormatPr defaultColWidth="9.28515625" defaultRowHeight="15" x14ac:dyDescent="0.25"/>
  <cols>
    <col min="1" max="1" width="3.5703125" customWidth="1"/>
    <col min="3" max="3" width="70.7109375" customWidth="1"/>
    <col min="4" max="4" width="19.7109375" customWidth="1"/>
    <col min="5" max="5" width="21.140625" customWidth="1"/>
    <col min="6" max="7" width="19.7109375" customWidth="1"/>
    <col min="8" max="8" width="21.28515625" customWidth="1"/>
    <col min="9" max="9" width="16.7109375" customWidth="1"/>
    <col min="10" max="10" width="18.5703125" customWidth="1"/>
  </cols>
  <sheetData>
    <row r="2" spans="2:8" ht="18.75" x14ac:dyDescent="0.25">
      <c r="B2" s="297" t="s">
        <v>574</v>
      </c>
    </row>
    <row r="3" spans="2:8" x14ac:dyDescent="0.25">
      <c r="B3" s="49" t="s">
        <v>634</v>
      </c>
    </row>
    <row r="4" spans="2:8" s="49" customFormat="1" x14ac:dyDescent="0.25"/>
    <row r="5" spans="2:8" s="986" customFormat="1" x14ac:dyDescent="0.25">
      <c r="B5" s="1275" t="s">
        <v>2373</v>
      </c>
      <c r="C5" s="1208"/>
      <c r="D5" s="984" t="s">
        <v>6</v>
      </c>
      <c r="E5" s="984" t="s">
        <v>7</v>
      </c>
      <c r="F5" s="984" t="s">
        <v>8</v>
      </c>
      <c r="G5" s="984" t="s">
        <v>42</v>
      </c>
      <c r="H5" s="985" t="s">
        <v>43</v>
      </c>
    </row>
    <row r="6" spans="2:8" s="986" customFormat="1" ht="15.75" customHeight="1" x14ac:dyDescent="0.25">
      <c r="B6" s="1208" t="s">
        <v>2039</v>
      </c>
      <c r="C6" s="1208"/>
      <c r="D6" s="988" t="s">
        <v>635</v>
      </c>
      <c r="E6" s="988"/>
      <c r="F6" s="988"/>
      <c r="G6" s="988"/>
      <c r="H6" s="988" t="s">
        <v>636</v>
      </c>
    </row>
    <row r="7" spans="2:8" s="986" customFormat="1" ht="15" customHeight="1" x14ac:dyDescent="0.25">
      <c r="B7" s="1208"/>
      <c r="C7" s="1208"/>
      <c r="D7" s="984" t="s">
        <v>637</v>
      </c>
      <c r="E7" s="984" t="s">
        <v>638</v>
      </c>
      <c r="F7" s="984" t="s">
        <v>639</v>
      </c>
      <c r="G7" s="984" t="s">
        <v>640</v>
      </c>
      <c r="H7" s="988"/>
    </row>
    <row r="8" spans="2:8" s="986" customFormat="1" x14ac:dyDescent="0.25">
      <c r="B8" s="1209" t="s">
        <v>641</v>
      </c>
      <c r="C8" s="1209"/>
      <c r="D8" s="1268"/>
      <c r="E8" s="1269"/>
      <c r="F8" s="1268"/>
      <c r="G8" s="1268"/>
      <c r="H8" s="1268"/>
    </row>
    <row r="9" spans="2:8" s="986" customFormat="1" x14ac:dyDescent="0.25">
      <c r="B9" s="1211">
        <v>1</v>
      </c>
      <c r="C9" s="1270" t="s">
        <v>642</v>
      </c>
      <c r="D9" s="467">
        <v>44398881598.18</v>
      </c>
      <c r="E9" s="467">
        <v>0</v>
      </c>
      <c r="F9" s="467">
        <v>0</v>
      </c>
      <c r="G9" s="467">
        <v>2092700536.25</v>
      </c>
      <c r="H9" s="468">
        <v>46491582134.43</v>
      </c>
    </row>
    <row r="10" spans="2:8" s="986" customFormat="1" x14ac:dyDescent="0.25">
      <c r="B10" s="985">
        <v>2</v>
      </c>
      <c r="C10" s="1271" t="s">
        <v>643</v>
      </c>
      <c r="D10" s="469">
        <v>44398881598.18</v>
      </c>
      <c r="E10" s="469">
        <v>0</v>
      </c>
      <c r="F10" s="469">
        <v>0</v>
      </c>
      <c r="G10" s="469">
        <v>2092700536.25</v>
      </c>
      <c r="H10" s="469">
        <v>46491582134.43</v>
      </c>
    </row>
    <row r="11" spans="2:8" s="986" customFormat="1" x14ac:dyDescent="0.25">
      <c r="B11" s="985">
        <v>3</v>
      </c>
      <c r="C11" s="1271" t="s">
        <v>644</v>
      </c>
      <c r="D11" s="470"/>
      <c r="E11" s="469">
        <v>0</v>
      </c>
      <c r="F11" s="469">
        <v>0</v>
      </c>
      <c r="G11" s="469">
        <v>0</v>
      </c>
      <c r="H11" s="469">
        <v>0</v>
      </c>
    </row>
    <row r="12" spans="2:8" s="986" customFormat="1" x14ac:dyDescent="0.25">
      <c r="B12" s="1220">
        <v>4</v>
      </c>
      <c r="C12" s="1270" t="s">
        <v>645</v>
      </c>
      <c r="D12" s="470"/>
      <c r="E12" s="471">
        <v>157879223821.75</v>
      </c>
      <c r="F12" s="471">
        <v>480402397.75999999</v>
      </c>
      <c r="G12" s="471">
        <v>1673698093.26</v>
      </c>
      <c r="H12" s="471">
        <v>150515242481.57001</v>
      </c>
    </row>
    <row r="13" spans="2:8" s="986" customFormat="1" x14ac:dyDescent="0.25">
      <c r="B13" s="985">
        <v>5</v>
      </c>
      <c r="C13" s="1271" t="s">
        <v>595</v>
      </c>
      <c r="D13" s="470"/>
      <c r="E13" s="472">
        <v>126319779326.32001</v>
      </c>
      <c r="F13" s="472">
        <v>37836488.710000001</v>
      </c>
      <c r="G13" s="472">
        <v>0</v>
      </c>
      <c r="H13" s="472">
        <v>120039735024.27901</v>
      </c>
    </row>
    <row r="14" spans="2:8" s="986" customFormat="1" x14ac:dyDescent="0.25">
      <c r="B14" s="985">
        <v>6</v>
      </c>
      <c r="C14" s="1271" t="s">
        <v>596</v>
      </c>
      <c r="D14" s="470"/>
      <c r="E14" s="472">
        <v>31559444495.43</v>
      </c>
      <c r="F14" s="472">
        <v>442565909.05000001</v>
      </c>
      <c r="G14" s="472">
        <v>1673698093.26</v>
      </c>
      <c r="H14" s="472">
        <v>30475507457.292</v>
      </c>
    </row>
    <row r="15" spans="2:8" s="986" customFormat="1" x14ac:dyDescent="0.25">
      <c r="B15" s="1220">
        <v>7</v>
      </c>
      <c r="C15" s="1270" t="s">
        <v>646</v>
      </c>
      <c r="D15" s="470"/>
      <c r="E15" s="471">
        <v>260697252539.59</v>
      </c>
      <c r="F15" s="471">
        <v>11440532758.830002</v>
      </c>
      <c r="G15" s="471">
        <v>11307765396.98</v>
      </c>
      <c r="H15" s="471">
        <v>99385287046.950012</v>
      </c>
    </row>
    <row r="16" spans="2:8" s="986" customFormat="1" x14ac:dyDescent="0.25">
      <c r="B16" s="985">
        <v>8</v>
      </c>
      <c r="C16" s="1271" t="s">
        <v>647</v>
      </c>
      <c r="D16" s="470"/>
      <c r="E16" s="473">
        <v>530059.81999999995</v>
      </c>
      <c r="F16" s="473">
        <v>0</v>
      </c>
      <c r="G16" s="473">
        <v>0</v>
      </c>
      <c r="H16" s="473">
        <v>265029.90999999997</v>
      </c>
    </row>
    <row r="17" spans="2:8" s="986" customFormat="1" x14ac:dyDescent="0.25">
      <c r="B17" s="985">
        <v>9</v>
      </c>
      <c r="C17" s="1271" t="s">
        <v>648</v>
      </c>
      <c r="D17" s="470"/>
      <c r="E17" s="472">
        <v>260696722479.76999</v>
      </c>
      <c r="F17" s="472">
        <v>11440532758.830002</v>
      </c>
      <c r="G17" s="472">
        <v>11307765396.98</v>
      </c>
      <c r="H17" s="472">
        <v>99385022017.040009</v>
      </c>
    </row>
    <row r="18" spans="2:8" s="986" customFormat="1" x14ac:dyDescent="0.25">
      <c r="B18" s="1220">
        <v>10</v>
      </c>
      <c r="C18" s="1270" t="s">
        <v>649</v>
      </c>
      <c r="D18" s="470"/>
      <c r="E18" s="471">
        <v>0</v>
      </c>
      <c r="F18" s="471">
        <v>0</v>
      </c>
      <c r="G18" s="471">
        <v>0</v>
      </c>
      <c r="H18" s="471">
        <v>0</v>
      </c>
    </row>
    <row r="19" spans="2:8" s="986" customFormat="1" x14ac:dyDescent="0.25">
      <c r="B19" s="1220">
        <v>11</v>
      </c>
      <c r="C19" s="1270" t="s">
        <v>650</v>
      </c>
      <c r="D19" s="471">
        <v>3686075718.5700002</v>
      </c>
      <c r="E19" s="471">
        <v>10960791922.629999</v>
      </c>
      <c r="F19" s="471">
        <v>765802757.38</v>
      </c>
      <c r="G19" s="471">
        <v>11256565540.73</v>
      </c>
      <c r="H19" s="471">
        <v>11639466919.42</v>
      </c>
    </row>
    <row r="20" spans="2:8" s="986" customFormat="1" x14ac:dyDescent="0.25">
      <c r="B20" s="985">
        <v>12</v>
      </c>
      <c r="C20" s="1271" t="s">
        <v>651</v>
      </c>
      <c r="D20" s="472">
        <v>3686075718.5700002</v>
      </c>
      <c r="E20" s="470"/>
      <c r="F20" s="470"/>
      <c r="G20" s="470"/>
      <c r="H20" s="474"/>
    </row>
    <row r="21" spans="2:8" s="986" customFormat="1" ht="30" x14ac:dyDescent="0.25">
      <c r="B21" s="985">
        <v>13</v>
      </c>
      <c r="C21" s="1271" t="s">
        <v>652</v>
      </c>
      <c r="D21" s="470"/>
      <c r="E21" s="472">
        <v>10960791922.629999</v>
      </c>
      <c r="F21" s="472">
        <v>765802757.38</v>
      </c>
      <c r="G21" s="472">
        <v>11256565540.73</v>
      </c>
      <c r="H21" s="472">
        <v>11639466919.42</v>
      </c>
    </row>
    <row r="22" spans="2:8" s="986" customFormat="1" x14ac:dyDescent="0.25">
      <c r="B22" s="41">
        <v>14</v>
      </c>
      <c r="C22" s="1272" t="s">
        <v>98</v>
      </c>
      <c r="D22" s="475"/>
      <c r="E22" s="475"/>
      <c r="F22" s="475"/>
      <c r="G22" s="475"/>
      <c r="H22" s="476">
        <v>308031578582.37</v>
      </c>
    </row>
    <row r="23" spans="2:8" s="986" customFormat="1" ht="23.25" customHeight="1" x14ac:dyDescent="0.25">
      <c r="B23" s="1228" t="s">
        <v>653</v>
      </c>
      <c r="C23" s="1228"/>
      <c r="D23" s="1273"/>
      <c r="E23" s="1274"/>
      <c r="F23" s="1274"/>
      <c r="G23" s="1274"/>
      <c r="H23" s="1274"/>
    </row>
    <row r="24" spans="2:8" s="986" customFormat="1" x14ac:dyDescent="0.25">
      <c r="B24" s="1220">
        <v>15</v>
      </c>
      <c r="C24" s="1212" t="s">
        <v>592</v>
      </c>
      <c r="D24" s="1233"/>
      <c r="E24" s="477"/>
      <c r="F24" s="477"/>
      <c r="G24" s="478"/>
      <c r="H24" s="451">
        <v>0</v>
      </c>
    </row>
    <row r="25" spans="2:8" s="986" customFormat="1" ht="25.5" customHeight="1" x14ac:dyDescent="0.25">
      <c r="B25" s="1220" t="s">
        <v>654</v>
      </c>
      <c r="C25" s="1212" t="s">
        <v>655</v>
      </c>
      <c r="D25" s="1232"/>
      <c r="E25" s="451">
        <v>189015000</v>
      </c>
      <c r="F25" s="451">
        <v>0</v>
      </c>
      <c r="G25" s="451">
        <v>0</v>
      </c>
      <c r="H25" s="451">
        <v>160662750</v>
      </c>
    </row>
    <row r="26" spans="2:8" s="986" customFormat="1" x14ac:dyDescent="0.25">
      <c r="B26" s="1220">
        <v>16</v>
      </c>
      <c r="C26" s="1212" t="s">
        <v>656</v>
      </c>
      <c r="D26" s="1233"/>
      <c r="E26" s="451">
        <v>14865826811.799999</v>
      </c>
      <c r="F26" s="451">
        <v>246046055.91999999</v>
      </c>
      <c r="G26" s="451">
        <v>0</v>
      </c>
      <c r="H26" s="451">
        <v>7555936433.8599997</v>
      </c>
    </row>
    <row r="27" spans="2:8" s="986" customFormat="1" x14ac:dyDescent="0.25">
      <c r="B27" s="1220">
        <v>17</v>
      </c>
      <c r="C27" s="1212" t="s">
        <v>657</v>
      </c>
      <c r="D27" s="1233"/>
      <c r="E27" s="451">
        <v>62628369963.059998</v>
      </c>
      <c r="F27" s="451">
        <v>29411758777.040001</v>
      </c>
      <c r="G27" s="451">
        <v>135320433938.64999</v>
      </c>
      <c r="H27" s="452">
        <v>151839597709.85001</v>
      </c>
    </row>
    <row r="28" spans="2:8" s="986" customFormat="1" ht="45" x14ac:dyDescent="0.25">
      <c r="B28" s="985">
        <v>18</v>
      </c>
      <c r="C28" s="1234" t="s">
        <v>658</v>
      </c>
      <c r="D28" s="1233"/>
      <c r="E28" s="456">
        <v>2371930.0499999998</v>
      </c>
      <c r="F28" s="456">
        <v>0</v>
      </c>
      <c r="G28" s="456">
        <v>833.34</v>
      </c>
      <c r="H28" s="456">
        <v>833.34</v>
      </c>
    </row>
    <row r="29" spans="2:8" s="986" customFormat="1" ht="30" x14ac:dyDescent="0.25">
      <c r="B29" s="985">
        <v>19</v>
      </c>
      <c r="C29" s="1216" t="s">
        <v>2370</v>
      </c>
      <c r="D29" s="1233"/>
      <c r="E29" s="456">
        <v>21301757131.690002</v>
      </c>
      <c r="F29" s="456">
        <v>4468838001.3900003</v>
      </c>
      <c r="G29" s="456">
        <v>8823630776.0400009</v>
      </c>
      <c r="H29" s="456">
        <v>13059475459.049999</v>
      </c>
    </row>
    <row r="30" spans="2:8" s="986" customFormat="1" ht="45" x14ac:dyDescent="0.25">
      <c r="B30" s="985">
        <v>20</v>
      </c>
      <c r="C30" s="1216" t="s">
        <v>2371</v>
      </c>
      <c r="D30" s="1233"/>
      <c r="E30" s="456">
        <v>36730299595.309998</v>
      </c>
      <c r="F30" s="456">
        <v>20206376079.630001</v>
      </c>
      <c r="G30" s="456">
        <v>80044893006.47998</v>
      </c>
      <c r="H30" s="456">
        <v>98225886061.119995</v>
      </c>
    </row>
    <row r="31" spans="2:8" s="986" customFormat="1" ht="30" x14ac:dyDescent="0.25">
      <c r="B31" s="985">
        <v>21</v>
      </c>
      <c r="C31" s="1235" t="s">
        <v>659</v>
      </c>
      <c r="D31" s="1233"/>
      <c r="E31" s="456">
        <v>0</v>
      </c>
      <c r="F31" s="456">
        <v>0</v>
      </c>
      <c r="G31" s="456">
        <v>0</v>
      </c>
      <c r="H31" s="456">
        <v>0</v>
      </c>
    </row>
    <row r="32" spans="2:8" s="986" customFormat="1" x14ac:dyDescent="0.25">
      <c r="B32" s="985">
        <v>22</v>
      </c>
      <c r="C32" s="1216" t="s">
        <v>660</v>
      </c>
      <c r="D32" s="1233"/>
      <c r="E32" s="456">
        <v>745736816.11000001</v>
      </c>
      <c r="F32" s="456">
        <v>665129724.36000001</v>
      </c>
      <c r="G32" s="456">
        <v>15685042712.780001</v>
      </c>
      <c r="H32" s="456">
        <v>11190660094.539999</v>
      </c>
    </row>
    <row r="33" spans="2:8" s="986" customFormat="1" ht="30" x14ac:dyDescent="0.25">
      <c r="B33" s="985">
        <v>23</v>
      </c>
      <c r="C33" s="1235" t="s">
        <v>659</v>
      </c>
      <c r="D33" s="1233"/>
      <c r="E33" s="456">
        <v>676809464.88999999</v>
      </c>
      <c r="F33" s="456">
        <v>603652767.44000006</v>
      </c>
      <c r="G33" s="456">
        <v>14235297407.790001</v>
      </c>
      <c r="H33" s="456">
        <v>9893174431.2299995</v>
      </c>
    </row>
    <row r="34" spans="2:8" s="986" customFormat="1" ht="45" x14ac:dyDescent="0.25">
      <c r="B34" s="985">
        <v>24</v>
      </c>
      <c r="C34" s="1216" t="s">
        <v>661</v>
      </c>
      <c r="D34" s="1233"/>
      <c r="E34" s="456">
        <v>3848204489.9000001</v>
      </c>
      <c r="F34" s="456">
        <v>4071414971.6599998</v>
      </c>
      <c r="G34" s="456">
        <v>30766866610.010002</v>
      </c>
      <c r="H34" s="456">
        <v>29363575261.799999</v>
      </c>
    </row>
    <row r="35" spans="2:8" s="986" customFormat="1" x14ac:dyDescent="0.25">
      <c r="B35" s="1220">
        <v>25</v>
      </c>
      <c r="C35" s="1212" t="s">
        <v>662</v>
      </c>
      <c r="D35" s="1233"/>
      <c r="E35" s="451">
        <v>0</v>
      </c>
      <c r="F35" s="451">
        <v>0</v>
      </c>
      <c r="G35" s="451">
        <v>0</v>
      </c>
      <c r="H35" s="452">
        <v>0</v>
      </c>
    </row>
    <row r="36" spans="2:8" s="986" customFormat="1" x14ac:dyDescent="0.25">
      <c r="B36" s="1220">
        <v>26</v>
      </c>
      <c r="C36" s="1212" t="s">
        <v>663</v>
      </c>
      <c r="D36" s="1236">
        <v>0</v>
      </c>
      <c r="E36" s="479">
        <v>27161859012.040001</v>
      </c>
      <c r="F36" s="479">
        <v>500845479.5</v>
      </c>
      <c r="G36" s="479">
        <v>15201018868.040001</v>
      </c>
      <c r="H36" s="480">
        <v>21575684369.369999</v>
      </c>
    </row>
    <row r="37" spans="2:8" s="986" customFormat="1" x14ac:dyDescent="0.25">
      <c r="B37" s="985">
        <v>27</v>
      </c>
      <c r="C37" s="1216" t="s">
        <v>664</v>
      </c>
      <c r="D37" s="1233"/>
      <c r="E37" s="455"/>
      <c r="F37" s="455"/>
      <c r="G37" s="456">
        <v>0</v>
      </c>
      <c r="H37" s="457">
        <v>0</v>
      </c>
    </row>
    <row r="38" spans="2:8" s="986" customFormat="1" ht="30" x14ac:dyDescent="0.25">
      <c r="B38" s="985">
        <v>28</v>
      </c>
      <c r="C38" s="1216" t="s">
        <v>665</v>
      </c>
      <c r="D38" s="1233"/>
      <c r="E38" s="458">
        <v>0</v>
      </c>
      <c r="F38" s="459">
        <v>0</v>
      </c>
      <c r="G38" s="459">
        <v>0</v>
      </c>
      <c r="H38" s="456">
        <v>0</v>
      </c>
    </row>
    <row r="39" spans="2:8" s="986" customFormat="1" x14ac:dyDescent="0.25">
      <c r="B39" s="985">
        <v>29</v>
      </c>
      <c r="C39" s="1216" t="s">
        <v>2372</v>
      </c>
      <c r="D39" s="1237"/>
      <c r="E39" s="458">
        <v>3641892697.8899999</v>
      </c>
      <c r="F39" s="460"/>
      <c r="G39" s="460"/>
      <c r="H39" s="456">
        <v>3641892697.8899999</v>
      </c>
    </row>
    <row r="40" spans="2:8" s="986" customFormat="1" x14ac:dyDescent="0.25">
      <c r="B40" s="985">
        <v>30</v>
      </c>
      <c r="C40" s="1216" t="s">
        <v>666</v>
      </c>
      <c r="D40" s="1233"/>
      <c r="E40" s="458">
        <v>12980256791.389999</v>
      </c>
      <c r="F40" s="460"/>
      <c r="G40" s="460"/>
      <c r="H40" s="456">
        <v>649012839.57000005</v>
      </c>
    </row>
    <row r="41" spans="2:8" s="986" customFormat="1" x14ac:dyDescent="0.25">
      <c r="B41" s="985">
        <v>31</v>
      </c>
      <c r="C41" s="1216" t="s">
        <v>667</v>
      </c>
      <c r="D41" s="1233"/>
      <c r="E41" s="461">
        <v>10539709522.76</v>
      </c>
      <c r="F41" s="461">
        <v>500845479.5</v>
      </c>
      <c r="G41" s="461">
        <v>15201018868.040001</v>
      </c>
      <c r="H41" s="456">
        <v>17284778831.91</v>
      </c>
    </row>
    <row r="42" spans="2:8" s="986" customFormat="1" x14ac:dyDescent="0.25">
      <c r="B42" s="1220">
        <v>32</v>
      </c>
      <c r="C42" s="1212" t="s">
        <v>668</v>
      </c>
      <c r="D42" s="1233"/>
      <c r="E42" s="462">
        <v>20288777708.07</v>
      </c>
      <c r="F42" s="462">
        <v>1102459615.0899999</v>
      </c>
      <c r="G42" s="462">
        <v>9180387159.7600002</v>
      </c>
      <c r="H42" s="452">
        <v>1882854347.74</v>
      </c>
    </row>
    <row r="43" spans="2:8" s="986" customFormat="1" x14ac:dyDescent="0.25">
      <c r="B43" s="41">
        <v>33</v>
      </c>
      <c r="C43" s="1225" t="s">
        <v>669</v>
      </c>
      <c r="D43" s="1238"/>
      <c r="E43" s="463"/>
      <c r="F43" s="463"/>
      <c r="G43" s="463"/>
      <c r="H43" s="464">
        <v>183014735610.82001</v>
      </c>
    </row>
    <row r="44" spans="2:8" s="986" customFormat="1" x14ac:dyDescent="0.25">
      <c r="B44" s="41">
        <v>34</v>
      </c>
      <c r="C44" s="1225" t="s">
        <v>670</v>
      </c>
      <c r="D44" s="1238"/>
      <c r="E44" s="463"/>
      <c r="F44" s="463"/>
      <c r="G44" s="463"/>
      <c r="H44" s="1239">
        <v>1.6830971427207793</v>
      </c>
    </row>
    <row r="45" spans="2:8" s="986" customFormat="1" x14ac:dyDescent="0.25"/>
  </sheetData>
  <mergeCells count="5">
    <mergeCell ref="B5:C5"/>
    <mergeCell ref="B6:C7"/>
    <mergeCell ref="D6:G6"/>
    <mergeCell ref="H6:H7"/>
    <mergeCell ref="B23:H23"/>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BB2C7-D491-444E-BF3C-C5AE6DA9C12F}">
  <dimension ref="B2:H44"/>
  <sheetViews>
    <sheetView showGridLines="0" zoomScaleNormal="100" workbookViewId="0"/>
  </sheetViews>
  <sheetFormatPr defaultColWidth="9.28515625" defaultRowHeight="15" x14ac:dyDescent="0.25"/>
  <cols>
    <col min="1" max="1" width="3.5703125" customWidth="1"/>
    <col min="3" max="3" width="70.7109375" customWidth="1"/>
    <col min="4" max="8" width="19.7109375" customWidth="1"/>
    <col min="9" max="9" width="16.7109375" customWidth="1"/>
    <col min="10" max="10" width="18.5703125" customWidth="1"/>
  </cols>
  <sheetData>
    <row r="2" spans="2:8" ht="18.75" x14ac:dyDescent="0.25">
      <c r="B2" s="297" t="s">
        <v>574</v>
      </c>
    </row>
    <row r="3" spans="2:8" x14ac:dyDescent="0.25">
      <c r="B3" s="49" t="s">
        <v>634</v>
      </c>
    </row>
    <row r="4" spans="2:8" s="49" customFormat="1" x14ac:dyDescent="0.25"/>
    <row r="5" spans="2:8" s="986" customFormat="1" x14ac:dyDescent="0.25">
      <c r="B5" s="1276" t="s">
        <v>2374</v>
      </c>
      <c r="C5" s="1208"/>
      <c r="D5" s="984" t="s">
        <v>6</v>
      </c>
      <c r="E5" s="984" t="s">
        <v>7</v>
      </c>
      <c r="F5" s="984" t="s">
        <v>8</v>
      </c>
      <c r="G5" s="984" t="s">
        <v>42</v>
      </c>
      <c r="H5" s="985" t="s">
        <v>43</v>
      </c>
    </row>
    <row r="6" spans="2:8" s="986" customFormat="1" ht="15.75" customHeight="1" x14ac:dyDescent="0.25">
      <c r="B6" s="1208" t="s">
        <v>2039</v>
      </c>
      <c r="C6" s="1208"/>
      <c r="D6" s="988" t="s">
        <v>635</v>
      </c>
      <c r="E6" s="988"/>
      <c r="F6" s="988"/>
      <c r="G6" s="988"/>
      <c r="H6" s="988" t="s">
        <v>636</v>
      </c>
    </row>
    <row r="7" spans="2:8" s="986" customFormat="1" ht="15" customHeight="1" x14ac:dyDescent="0.25">
      <c r="B7" s="1208"/>
      <c r="C7" s="1208"/>
      <c r="D7" s="984" t="s">
        <v>637</v>
      </c>
      <c r="E7" s="984" t="s">
        <v>638</v>
      </c>
      <c r="F7" s="984" t="s">
        <v>639</v>
      </c>
      <c r="G7" s="984" t="s">
        <v>640</v>
      </c>
      <c r="H7" s="988"/>
    </row>
    <row r="8" spans="2:8" s="986" customFormat="1" x14ac:dyDescent="0.25">
      <c r="B8" s="1209" t="s">
        <v>641</v>
      </c>
      <c r="C8" s="1209"/>
      <c r="D8" s="1268"/>
      <c r="E8" s="1269"/>
      <c r="F8" s="1268"/>
      <c r="G8" s="1268"/>
      <c r="H8" s="1268"/>
    </row>
    <row r="9" spans="2:8" s="986" customFormat="1" x14ac:dyDescent="0.25">
      <c r="B9" s="1211">
        <v>1</v>
      </c>
      <c r="C9" s="1270" t="s">
        <v>642</v>
      </c>
      <c r="D9" s="467">
        <v>36819940060.860001</v>
      </c>
      <c r="E9" s="467">
        <v>1953090.3694999998</v>
      </c>
      <c r="F9" s="467">
        <v>0</v>
      </c>
      <c r="G9" s="467">
        <v>1977920000</v>
      </c>
      <c r="H9" s="468">
        <v>38797860060.860001</v>
      </c>
    </row>
    <row r="10" spans="2:8" s="986" customFormat="1" x14ac:dyDescent="0.25">
      <c r="B10" s="985">
        <v>2</v>
      </c>
      <c r="C10" s="1271" t="s">
        <v>643</v>
      </c>
      <c r="D10" s="469">
        <v>36819940060.860001</v>
      </c>
      <c r="E10" s="469">
        <v>195309036.94999999</v>
      </c>
      <c r="F10" s="469">
        <v>0</v>
      </c>
      <c r="G10" s="469">
        <v>1977920000</v>
      </c>
      <c r="H10" s="469">
        <v>38797860060.860001</v>
      </c>
    </row>
    <row r="11" spans="2:8" s="986" customFormat="1" x14ac:dyDescent="0.25">
      <c r="B11" s="985">
        <v>3</v>
      </c>
      <c r="C11" s="1271" t="s">
        <v>644</v>
      </c>
      <c r="D11" s="470"/>
      <c r="E11" s="469">
        <v>0</v>
      </c>
      <c r="F11" s="469">
        <v>0</v>
      </c>
      <c r="G11" s="469">
        <v>0</v>
      </c>
      <c r="H11" s="469">
        <v>0</v>
      </c>
    </row>
    <row r="12" spans="2:8" s="986" customFormat="1" x14ac:dyDescent="0.25">
      <c r="B12" s="1220">
        <v>4</v>
      </c>
      <c r="C12" s="1270" t="s">
        <v>645</v>
      </c>
      <c r="D12" s="470"/>
      <c r="E12" s="471">
        <v>167345629651.23999</v>
      </c>
      <c r="F12" s="471">
        <v>735480644.63</v>
      </c>
      <c r="G12" s="471">
        <v>2110202666.5899999</v>
      </c>
      <c r="H12" s="471">
        <v>159863745739.85699</v>
      </c>
    </row>
    <row r="13" spans="2:8" s="986" customFormat="1" x14ac:dyDescent="0.25">
      <c r="B13" s="985">
        <v>5</v>
      </c>
      <c r="C13" s="1271" t="s">
        <v>595</v>
      </c>
      <c r="D13" s="470"/>
      <c r="E13" s="472">
        <v>129576713063.03999</v>
      </c>
      <c r="F13" s="472">
        <v>34163076.649999999</v>
      </c>
      <c r="G13" s="472">
        <v>0</v>
      </c>
      <c r="H13" s="472">
        <v>123130332332.705</v>
      </c>
    </row>
    <row r="14" spans="2:8" s="986" customFormat="1" x14ac:dyDescent="0.25">
      <c r="B14" s="985">
        <v>6</v>
      </c>
      <c r="C14" s="1271" t="s">
        <v>596</v>
      </c>
      <c r="D14" s="470"/>
      <c r="E14" s="472">
        <v>37768916588.199997</v>
      </c>
      <c r="F14" s="472">
        <v>701317567.98000002</v>
      </c>
      <c r="G14" s="472">
        <v>2110202666.5899999</v>
      </c>
      <c r="H14" s="472">
        <v>36733413407.152</v>
      </c>
    </row>
    <row r="15" spans="2:8" s="986" customFormat="1" x14ac:dyDescent="0.25">
      <c r="B15" s="1220">
        <v>7</v>
      </c>
      <c r="C15" s="1270" t="s">
        <v>646</v>
      </c>
      <c r="D15" s="470"/>
      <c r="E15" s="471">
        <v>340735486869.73999</v>
      </c>
      <c r="F15" s="471">
        <v>12139344080.389999</v>
      </c>
      <c r="G15" s="471">
        <v>14467245383.599998</v>
      </c>
      <c r="H15" s="471">
        <v>130821058206.42999</v>
      </c>
    </row>
    <row r="16" spans="2:8" s="986" customFormat="1" x14ac:dyDescent="0.25">
      <c r="B16" s="985">
        <v>8</v>
      </c>
      <c r="C16" s="1271" t="s">
        <v>647</v>
      </c>
      <c r="D16" s="470"/>
      <c r="E16" s="473">
        <v>0</v>
      </c>
      <c r="F16" s="473">
        <v>0</v>
      </c>
      <c r="G16" s="473">
        <v>0</v>
      </c>
      <c r="H16" s="473" t="e">
        <v>#VALUE!</v>
      </c>
    </row>
    <row r="17" spans="2:8" s="986" customFormat="1" x14ac:dyDescent="0.25">
      <c r="B17" s="985">
        <v>9</v>
      </c>
      <c r="C17" s="1271" t="s">
        <v>648</v>
      </c>
      <c r="D17" s="470"/>
      <c r="E17" s="472">
        <v>340735486869.73999</v>
      </c>
      <c r="F17" s="472">
        <v>12139344080.389999</v>
      </c>
      <c r="G17" s="472">
        <v>14467245383.599998</v>
      </c>
      <c r="H17" s="472" t="e">
        <v>#VALUE!</v>
      </c>
    </row>
    <row r="18" spans="2:8" s="986" customFormat="1" x14ac:dyDescent="0.25">
      <c r="B18" s="1220">
        <v>10</v>
      </c>
      <c r="C18" s="1270" t="s">
        <v>649</v>
      </c>
      <c r="D18" s="470"/>
      <c r="E18" s="471">
        <v>0</v>
      </c>
      <c r="F18" s="471">
        <v>0</v>
      </c>
      <c r="G18" s="471">
        <v>0</v>
      </c>
      <c r="H18" s="471">
        <v>0</v>
      </c>
    </row>
    <row r="19" spans="2:8" s="986" customFormat="1" x14ac:dyDescent="0.25">
      <c r="B19" s="1220">
        <v>11</v>
      </c>
      <c r="C19" s="1270" t="s">
        <v>650</v>
      </c>
      <c r="D19" s="471">
        <v>1642783679.0599999</v>
      </c>
      <c r="E19" s="471">
        <v>13735072384.25</v>
      </c>
      <c r="F19" s="471">
        <v>658290708.40999997</v>
      </c>
      <c r="G19" s="471">
        <v>10558525915.33</v>
      </c>
      <c r="H19" s="471">
        <v>10887671269.530001</v>
      </c>
    </row>
    <row r="20" spans="2:8" s="986" customFormat="1" x14ac:dyDescent="0.25">
      <c r="B20" s="985">
        <v>12</v>
      </c>
      <c r="C20" s="1271" t="s">
        <v>651</v>
      </c>
      <c r="D20" s="472">
        <v>1642783679.0599999</v>
      </c>
      <c r="E20" s="470"/>
      <c r="F20" s="470"/>
      <c r="G20" s="470"/>
      <c r="H20" s="474"/>
    </row>
    <row r="21" spans="2:8" s="986" customFormat="1" ht="30" x14ac:dyDescent="0.25">
      <c r="B21" s="985">
        <v>13</v>
      </c>
      <c r="C21" s="1271" t="s">
        <v>652</v>
      </c>
      <c r="D21" s="470"/>
      <c r="E21" s="472">
        <v>13735072384.25</v>
      </c>
      <c r="F21" s="472">
        <v>658290708.40999997</v>
      </c>
      <c r="G21" s="472">
        <v>10558525915.33</v>
      </c>
      <c r="H21" s="472">
        <v>10887671269.530001</v>
      </c>
    </row>
    <row r="22" spans="2:8" s="986" customFormat="1" x14ac:dyDescent="0.25">
      <c r="B22" s="41">
        <v>14</v>
      </c>
      <c r="C22" s="1272" t="s">
        <v>98</v>
      </c>
      <c r="D22" s="475"/>
      <c r="E22" s="475"/>
      <c r="F22" s="475"/>
      <c r="G22" s="475"/>
      <c r="H22" s="476">
        <v>340370335276.677</v>
      </c>
    </row>
    <row r="23" spans="2:8" s="986" customFormat="1" ht="23.25" customHeight="1" x14ac:dyDescent="0.25">
      <c r="B23" s="1228" t="s">
        <v>653</v>
      </c>
      <c r="C23" s="1228"/>
      <c r="D23" s="1273"/>
      <c r="E23" s="1274"/>
      <c r="F23" s="1274"/>
      <c r="G23" s="1274"/>
      <c r="H23" s="1274"/>
    </row>
    <row r="24" spans="2:8" s="986" customFormat="1" x14ac:dyDescent="0.25">
      <c r="B24" s="1220">
        <v>15</v>
      </c>
      <c r="C24" s="1212" t="s">
        <v>592</v>
      </c>
      <c r="D24" s="1233"/>
      <c r="E24" s="477"/>
      <c r="F24" s="477"/>
      <c r="G24" s="478"/>
      <c r="H24" s="451">
        <v>0</v>
      </c>
    </row>
    <row r="25" spans="2:8" s="986" customFormat="1" ht="32.25" customHeight="1" x14ac:dyDescent="0.25">
      <c r="B25" s="1220" t="s">
        <v>654</v>
      </c>
      <c r="C25" s="1212" t="s">
        <v>655</v>
      </c>
      <c r="D25" s="1232"/>
      <c r="E25" s="451">
        <v>234704000</v>
      </c>
      <c r="F25" s="451">
        <v>0</v>
      </c>
      <c r="G25" s="451">
        <v>0</v>
      </c>
      <c r="H25" s="451">
        <v>199498400</v>
      </c>
    </row>
    <row r="26" spans="2:8" s="986" customFormat="1" x14ac:dyDescent="0.25">
      <c r="B26" s="1220">
        <v>16</v>
      </c>
      <c r="C26" s="1212" t="s">
        <v>656</v>
      </c>
      <c r="D26" s="1233"/>
      <c r="E26" s="451">
        <v>1123138105.8099999</v>
      </c>
      <c r="F26" s="451">
        <v>252326229.91999999</v>
      </c>
      <c r="G26" s="451">
        <v>0</v>
      </c>
      <c r="H26" s="451">
        <v>687732167.87</v>
      </c>
    </row>
    <row r="27" spans="2:8" s="986" customFormat="1" x14ac:dyDescent="0.25">
      <c r="B27" s="1220">
        <v>17</v>
      </c>
      <c r="C27" s="1212" t="s">
        <v>657</v>
      </c>
      <c r="D27" s="1233"/>
      <c r="E27" s="451">
        <v>66255413560.770004</v>
      </c>
      <c r="F27" s="451">
        <v>27729641287.180004</v>
      </c>
      <c r="G27" s="451">
        <v>140894841023.63998</v>
      </c>
      <c r="H27" s="452">
        <v>157149167103.59</v>
      </c>
    </row>
    <row r="28" spans="2:8" s="986" customFormat="1" ht="45" x14ac:dyDescent="0.25">
      <c r="B28" s="985">
        <v>18</v>
      </c>
      <c r="C28" s="1234" t="s">
        <v>658</v>
      </c>
      <c r="D28" s="1233"/>
      <c r="E28" s="456">
        <v>81.47</v>
      </c>
      <c r="F28" s="456">
        <v>0</v>
      </c>
      <c r="G28" s="456">
        <v>0</v>
      </c>
      <c r="H28" s="456">
        <v>0</v>
      </c>
    </row>
    <row r="29" spans="2:8" s="986" customFormat="1" ht="30" x14ac:dyDescent="0.25">
      <c r="B29" s="985">
        <v>19</v>
      </c>
      <c r="C29" s="1216" t="s">
        <v>2370</v>
      </c>
      <c r="D29" s="1233"/>
      <c r="E29" s="456">
        <v>24309118461.060001</v>
      </c>
      <c r="F29" s="456">
        <v>2894456784.0799999</v>
      </c>
      <c r="G29" s="456">
        <v>11279244960.49</v>
      </c>
      <c r="H29" s="456">
        <v>14993591093.34</v>
      </c>
    </row>
    <row r="30" spans="2:8" s="986" customFormat="1" ht="45" x14ac:dyDescent="0.25">
      <c r="B30" s="985">
        <v>20</v>
      </c>
      <c r="C30" s="1216" t="s">
        <v>2371</v>
      </c>
      <c r="D30" s="1233"/>
      <c r="E30" s="456">
        <v>36643106029.089996</v>
      </c>
      <c r="F30" s="456">
        <v>22420021846.119999</v>
      </c>
      <c r="G30" s="456">
        <v>81590626357.669998</v>
      </c>
      <c r="H30" s="456">
        <v>100986876535.29999</v>
      </c>
    </row>
    <row r="31" spans="2:8" s="986" customFormat="1" ht="30" x14ac:dyDescent="0.25">
      <c r="B31" s="985">
        <v>21</v>
      </c>
      <c r="C31" s="1235" t="s">
        <v>659</v>
      </c>
      <c r="D31" s="1233"/>
      <c r="E31" s="456">
        <v>10522182</v>
      </c>
      <c r="F31" s="456">
        <v>0</v>
      </c>
      <c r="G31" s="456">
        <v>0</v>
      </c>
      <c r="H31" s="456">
        <v>0</v>
      </c>
    </row>
    <row r="32" spans="2:8" s="986" customFormat="1" x14ac:dyDescent="0.25">
      <c r="B32" s="985">
        <v>22</v>
      </c>
      <c r="C32" s="1216" t="s">
        <v>660</v>
      </c>
      <c r="D32" s="1233"/>
      <c r="E32" s="456">
        <v>864407812.17000008</v>
      </c>
      <c r="F32" s="456">
        <v>747295769.92999995</v>
      </c>
      <c r="G32" s="456">
        <v>16358579532.9</v>
      </c>
      <c r="H32" s="456">
        <v>11776653396.040001</v>
      </c>
    </row>
    <row r="33" spans="2:8" s="986" customFormat="1" ht="30" x14ac:dyDescent="0.25">
      <c r="B33" s="985">
        <v>23</v>
      </c>
      <c r="C33" s="1235" t="s">
        <v>659</v>
      </c>
      <c r="D33" s="1233"/>
      <c r="E33" s="456">
        <v>776568791.48000002</v>
      </c>
      <c r="F33" s="456">
        <v>671357390.29999995</v>
      </c>
      <c r="G33" s="456">
        <v>14696260444.9</v>
      </c>
      <c r="H33" s="456">
        <v>10281793471.08</v>
      </c>
    </row>
    <row r="34" spans="2:8" s="986" customFormat="1" ht="45" x14ac:dyDescent="0.25">
      <c r="B34" s="985">
        <v>24</v>
      </c>
      <c r="C34" s="1216" t="s">
        <v>661</v>
      </c>
      <c r="D34" s="1233"/>
      <c r="E34" s="456">
        <v>4438781176.9799995</v>
      </c>
      <c r="F34" s="456">
        <v>1667866887.05</v>
      </c>
      <c r="G34" s="456">
        <v>31666390172.580002</v>
      </c>
      <c r="H34" s="456">
        <v>29392046078.91</v>
      </c>
    </row>
    <row r="35" spans="2:8" s="986" customFormat="1" x14ac:dyDescent="0.25">
      <c r="B35" s="1220">
        <v>25</v>
      </c>
      <c r="C35" s="1212" t="s">
        <v>662</v>
      </c>
      <c r="D35" s="1233"/>
      <c r="E35" s="451">
        <v>0</v>
      </c>
      <c r="F35" s="451">
        <v>0</v>
      </c>
      <c r="G35" s="451">
        <v>0</v>
      </c>
      <c r="H35" s="452">
        <v>0</v>
      </c>
    </row>
    <row r="36" spans="2:8" s="986" customFormat="1" x14ac:dyDescent="0.25">
      <c r="B36" s="1220">
        <v>26</v>
      </c>
      <c r="C36" s="1212" t="s">
        <v>663</v>
      </c>
      <c r="D36" s="1236">
        <v>0</v>
      </c>
      <c r="E36" s="479">
        <v>22225372206.200005</v>
      </c>
      <c r="F36" s="479">
        <v>491328889.30000001</v>
      </c>
      <c r="G36" s="479">
        <v>16566381520.77</v>
      </c>
      <c r="H36" s="480">
        <v>20064232297.588001</v>
      </c>
    </row>
    <row r="37" spans="2:8" s="986" customFormat="1" x14ac:dyDescent="0.25">
      <c r="B37" s="985">
        <v>27</v>
      </c>
      <c r="C37" s="1216" t="s">
        <v>664</v>
      </c>
      <c r="D37" s="1233"/>
      <c r="E37" s="455"/>
      <c r="F37" s="455"/>
      <c r="G37" s="456">
        <v>0</v>
      </c>
      <c r="H37" s="457">
        <v>0</v>
      </c>
    </row>
    <row r="38" spans="2:8" s="986" customFormat="1" ht="30" x14ac:dyDescent="0.25">
      <c r="B38" s="985">
        <v>28</v>
      </c>
      <c r="C38" s="1216" t="s">
        <v>665</v>
      </c>
      <c r="D38" s="1233"/>
      <c r="E38" s="458">
        <v>23965171.079999998</v>
      </c>
      <c r="F38" s="459">
        <v>0</v>
      </c>
      <c r="G38" s="459">
        <v>0</v>
      </c>
      <c r="H38" s="456">
        <v>20370395.418000001</v>
      </c>
    </row>
    <row r="39" spans="2:8" s="986" customFormat="1" x14ac:dyDescent="0.25">
      <c r="B39" s="985">
        <v>29</v>
      </c>
      <c r="C39" s="1216" t="s">
        <v>2372</v>
      </c>
      <c r="D39" s="1237"/>
      <c r="E39" s="458">
        <v>1745794448.1099999</v>
      </c>
      <c r="F39" s="460"/>
      <c r="G39" s="460"/>
      <c r="H39" s="456">
        <v>1745794448.1099999</v>
      </c>
    </row>
    <row r="40" spans="2:8" s="986" customFormat="1" x14ac:dyDescent="0.25">
      <c r="B40" s="985">
        <v>30</v>
      </c>
      <c r="C40" s="1216" t="s">
        <v>666</v>
      </c>
      <c r="D40" s="1233"/>
      <c r="E40" s="458">
        <v>10109048406.700001</v>
      </c>
      <c r="F40" s="460"/>
      <c r="G40" s="460"/>
      <c r="H40" s="456">
        <v>505452420.33999997</v>
      </c>
    </row>
    <row r="41" spans="2:8" s="986" customFormat="1" x14ac:dyDescent="0.25">
      <c r="B41" s="985">
        <v>31</v>
      </c>
      <c r="C41" s="1216" t="s">
        <v>667</v>
      </c>
      <c r="D41" s="1233"/>
      <c r="E41" s="461">
        <v>10346564180.309999</v>
      </c>
      <c r="F41" s="461">
        <v>491328889.30000001</v>
      </c>
      <c r="G41" s="461">
        <v>16566381520.77</v>
      </c>
      <c r="H41" s="456">
        <v>17792615033.720001</v>
      </c>
    </row>
    <row r="42" spans="2:8" s="986" customFormat="1" x14ac:dyDescent="0.25">
      <c r="B42" s="1220">
        <v>32</v>
      </c>
      <c r="C42" s="1212" t="s">
        <v>668</v>
      </c>
      <c r="D42" s="1233"/>
      <c r="E42" s="462">
        <v>20581452407.77</v>
      </c>
      <c r="F42" s="462">
        <v>968282436.28999996</v>
      </c>
      <c r="G42" s="462">
        <v>12033326560.67</v>
      </c>
      <c r="H42" s="452">
        <v>2152236581.0100002</v>
      </c>
    </row>
    <row r="43" spans="2:8" s="986" customFormat="1" x14ac:dyDescent="0.25">
      <c r="B43" s="41">
        <v>33</v>
      </c>
      <c r="C43" s="1225" t="s">
        <v>669</v>
      </c>
      <c r="D43" s="1238"/>
      <c r="E43" s="463"/>
      <c r="F43" s="463"/>
      <c r="G43" s="463"/>
      <c r="H43" s="464">
        <v>180252866550.05801</v>
      </c>
    </row>
    <row r="44" spans="2:8" s="986" customFormat="1" x14ac:dyDescent="0.25">
      <c r="B44" s="41">
        <v>34</v>
      </c>
      <c r="C44" s="1225" t="s">
        <v>670</v>
      </c>
      <c r="D44" s="1238"/>
      <c r="E44" s="463"/>
      <c r="F44" s="463"/>
      <c r="G44" s="463"/>
      <c r="H44" s="1239">
        <v>1.8882936054842312</v>
      </c>
    </row>
  </sheetData>
  <mergeCells count="5">
    <mergeCell ref="B5:C5"/>
    <mergeCell ref="B6:C7"/>
    <mergeCell ref="D6:G6"/>
    <mergeCell ref="H6:H7"/>
    <mergeCell ref="B23:H23"/>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L24"/>
  <sheetViews>
    <sheetView showGridLines="0" workbookViewId="0"/>
  </sheetViews>
  <sheetFormatPr defaultRowHeight="15" x14ac:dyDescent="0.25"/>
  <cols>
    <col min="12" max="12" width="34.85546875" customWidth="1"/>
  </cols>
  <sheetData>
    <row r="2" spans="2:12" x14ac:dyDescent="0.25">
      <c r="B2" t="s">
        <v>1725</v>
      </c>
    </row>
    <row r="3" spans="2:12" x14ac:dyDescent="0.25">
      <c r="B3" t="s">
        <v>1726</v>
      </c>
    </row>
    <row r="5" spans="2:12" x14ac:dyDescent="0.25">
      <c r="B5" s="681" t="s">
        <v>671</v>
      </c>
      <c r="C5" s="682"/>
      <c r="D5" s="682"/>
      <c r="E5" s="682"/>
      <c r="F5" s="682"/>
      <c r="G5" s="682"/>
      <c r="H5" s="682"/>
      <c r="I5" s="682"/>
      <c r="J5" s="682"/>
      <c r="K5" s="682"/>
      <c r="L5" s="683"/>
    </row>
    <row r="6" spans="2:12" x14ac:dyDescent="0.25">
      <c r="B6" s="684" t="s">
        <v>672</v>
      </c>
      <c r="C6" s="680"/>
      <c r="D6" s="680"/>
      <c r="E6" s="680"/>
      <c r="F6" s="680"/>
      <c r="G6" s="680"/>
      <c r="H6" s="680"/>
      <c r="I6" s="680"/>
      <c r="J6" s="680"/>
      <c r="K6" s="680"/>
      <c r="L6" s="685"/>
    </row>
    <row r="7" spans="2:12" ht="22.5" customHeight="1" x14ac:dyDescent="0.25">
      <c r="B7" s="684" t="s">
        <v>1969</v>
      </c>
      <c r="C7" s="680"/>
      <c r="D7" s="680"/>
      <c r="E7" s="680"/>
      <c r="F7" s="680"/>
      <c r="G7" s="680"/>
      <c r="H7" s="680"/>
      <c r="I7" s="680"/>
      <c r="J7" s="680"/>
      <c r="K7" s="680"/>
      <c r="L7" s="685"/>
    </row>
    <row r="8" spans="2:12" x14ac:dyDescent="0.25">
      <c r="B8" s="684" t="s">
        <v>673</v>
      </c>
      <c r="C8" s="680"/>
      <c r="D8" s="680"/>
      <c r="E8" s="680"/>
      <c r="F8" s="680"/>
      <c r="G8" s="680"/>
      <c r="H8" s="680"/>
      <c r="I8" s="680"/>
      <c r="J8" s="680"/>
      <c r="K8" s="680"/>
      <c r="L8" s="685"/>
    </row>
    <row r="9" spans="2:12" ht="22.5" customHeight="1" x14ac:dyDescent="0.25">
      <c r="B9" s="684" t="s">
        <v>674</v>
      </c>
      <c r="C9" s="680"/>
      <c r="D9" s="680"/>
      <c r="E9" s="680"/>
      <c r="F9" s="680"/>
      <c r="G9" s="680"/>
      <c r="H9" s="680"/>
      <c r="I9" s="680"/>
      <c r="J9" s="680"/>
      <c r="K9" s="680"/>
      <c r="L9" s="685"/>
    </row>
    <row r="10" spans="2:12" ht="22.5" customHeight="1" x14ac:dyDescent="0.25">
      <c r="B10" s="684" t="s">
        <v>675</v>
      </c>
      <c r="C10" s="680"/>
      <c r="D10" s="680"/>
      <c r="E10" s="680"/>
      <c r="F10" s="680"/>
      <c r="G10" s="680"/>
      <c r="H10" s="680"/>
      <c r="I10" s="680"/>
      <c r="J10" s="680"/>
      <c r="K10" s="680"/>
      <c r="L10" s="685"/>
    </row>
    <row r="11" spans="2:12" ht="25.9" customHeight="1" x14ac:dyDescent="0.25">
      <c r="B11" s="748" t="s">
        <v>1967</v>
      </c>
      <c r="C11" s="680"/>
      <c r="D11" s="680"/>
      <c r="E11" s="680"/>
      <c r="F11" s="680"/>
      <c r="G11" s="680"/>
      <c r="H11" s="680"/>
      <c r="I11" s="680"/>
      <c r="J11" s="680"/>
      <c r="K11" s="680"/>
      <c r="L11" s="685"/>
    </row>
    <row r="12" spans="2:12" ht="22.5" customHeight="1" x14ac:dyDescent="0.25">
      <c r="B12" s="684" t="s">
        <v>677</v>
      </c>
      <c r="C12" s="680"/>
      <c r="D12" s="680"/>
      <c r="E12" s="680"/>
      <c r="F12" s="680"/>
      <c r="G12" s="680"/>
      <c r="H12" s="680"/>
      <c r="I12" s="680"/>
      <c r="J12" s="680"/>
      <c r="K12" s="680"/>
      <c r="L12" s="685"/>
    </row>
    <row r="13" spans="2:12" ht="22.5" customHeight="1" x14ac:dyDescent="0.25">
      <c r="B13" s="684" t="s">
        <v>1968</v>
      </c>
      <c r="C13" s="680"/>
      <c r="D13" s="680"/>
      <c r="E13" s="680"/>
      <c r="F13" s="680"/>
      <c r="G13" s="680"/>
      <c r="H13" s="680"/>
      <c r="I13" s="680"/>
      <c r="J13" s="680"/>
      <c r="K13" s="680"/>
      <c r="L13" s="685"/>
    </row>
    <row r="14" spans="2:12" ht="22.5" customHeight="1" x14ac:dyDescent="0.25">
      <c r="B14" s="684" t="s">
        <v>679</v>
      </c>
      <c r="C14" s="680"/>
      <c r="D14" s="680"/>
      <c r="E14" s="680"/>
      <c r="F14" s="680"/>
      <c r="G14" s="680"/>
      <c r="H14" s="680"/>
      <c r="I14" s="680"/>
      <c r="J14" s="680"/>
      <c r="K14" s="680"/>
      <c r="L14" s="685"/>
    </row>
    <row r="15" spans="2:12" ht="22.5" customHeight="1" x14ac:dyDescent="0.25">
      <c r="B15" s="684" t="s">
        <v>680</v>
      </c>
      <c r="C15" s="680"/>
      <c r="D15" s="680"/>
      <c r="E15" s="680"/>
      <c r="F15" s="680"/>
      <c r="G15" s="680"/>
      <c r="H15" s="680"/>
      <c r="I15" s="680"/>
      <c r="J15" s="680"/>
      <c r="K15" s="680"/>
      <c r="L15" s="685"/>
    </row>
    <row r="16" spans="2:12" ht="22.5" customHeight="1" x14ac:dyDescent="0.25">
      <c r="B16" s="684" t="s">
        <v>681</v>
      </c>
      <c r="C16" s="680"/>
      <c r="D16" s="680"/>
      <c r="E16" s="680"/>
      <c r="F16" s="680"/>
      <c r="G16" s="680"/>
      <c r="H16" s="680"/>
      <c r="I16" s="680"/>
      <c r="J16" s="680"/>
      <c r="K16" s="680"/>
      <c r="L16" s="685"/>
    </row>
    <row r="17" spans="2:12" ht="22.5" customHeight="1" x14ac:dyDescent="0.25">
      <c r="B17" s="684" t="s">
        <v>1970</v>
      </c>
      <c r="C17" s="680"/>
      <c r="D17" s="680"/>
      <c r="E17" s="680"/>
      <c r="F17" s="680"/>
      <c r="G17" s="680"/>
      <c r="H17" s="680"/>
      <c r="I17" s="680"/>
      <c r="J17" s="680"/>
      <c r="K17" s="680"/>
      <c r="L17" s="685"/>
    </row>
    <row r="18" spans="2:12" ht="22.5" customHeight="1" x14ac:dyDescent="0.25">
      <c r="B18" s="686" t="s">
        <v>683</v>
      </c>
      <c r="C18" s="687"/>
      <c r="D18" s="687"/>
      <c r="E18" s="687"/>
      <c r="F18" s="687"/>
      <c r="G18" s="687"/>
      <c r="H18" s="687"/>
      <c r="I18" s="687"/>
      <c r="J18" s="687"/>
      <c r="K18" s="687"/>
      <c r="L18" s="688"/>
    </row>
    <row r="19" spans="2:12" ht="22.5" customHeight="1" x14ac:dyDescent="0.25"/>
    <row r="20" spans="2:12" ht="22.5" customHeight="1" x14ac:dyDescent="0.25">
      <c r="B20" s="679"/>
      <c r="C20" s="679"/>
      <c r="D20" s="679"/>
      <c r="E20" s="679"/>
      <c r="F20" s="679"/>
      <c r="G20" s="679"/>
      <c r="H20" s="679"/>
      <c r="I20" s="679"/>
      <c r="J20" s="679"/>
      <c r="K20" s="679"/>
      <c r="L20" s="679"/>
    </row>
    <row r="21" spans="2:12" ht="22.5" customHeight="1" x14ac:dyDescent="0.25">
      <c r="B21" s="680"/>
      <c r="C21" s="680"/>
      <c r="D21" s="680"/>
      <c r="E21" s="680"/>
      <c r="F21" s="680"/>
      <c r="G21" s="680"/>
      <c r="H21" s="680"/>
      <c r="I21" s="680"/>
      <c r="J21" s="680"/>
      <c r="K21" s="680"/>
      <c r="L21" s="680"/>
    </row>
    <row r="22" spans="2:12" ht="22.5" customHeight="1" x14ac:dyDescent="0.25">
      <c r="B22" s="679"/>
      <c r="C22" s="679"/>
      <c r="D22" s="679"/>
      <c r="E22" s="679"/>
      <c r="F22" s="679"/>
      <c r="G22" s="679"/>
      <c r="H22" s="679"/>
      <c r="I22" s="679"/>
      <c r="J22" s="679"/>
      <c r="K22" s="679"/>
      <c r="L22" s="679"/>
    </row>
    <row r="23" spans="2:12" ht="22.5" customHeight="1" x14ac:dyDescent="0.25"/>
    <row r="24" spans="2:12" ht="22.5" customHeight="1" x14ac:dyDescent="0.25"/>
  </sheetData>
  <customSheetViews>
    <customSheetView guid="{E16C64E7-FF75-490D-944E-F283E8531CA2}" showGridLines="0" fitToPage="1">
      <selection activeCell="B13" sqref="B13:L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B13" sqref="B13:L13"/>
      <pageMargins left="0.70866141732283472" right="0.70866141732283472" top="0.74803149606299213" bottom="0.74803149606299213" header="0.31496062992125984" footer="0.31496062992125984"/>
      <pageSetup paperSize="9" orientation="landscape" verticalDpi="1200" r:id="rId2"/>
    </customSheetView>
  </customSheetViews>
  <mergeCells count="17">
    <mergeCell ref="B16:L16"/>
    <mergeCell ref="B5:L5"/>
    <mergeCell ref="B6:L6"/>
    <mergeCell ref="B7:L7"/>
    <mergeCell ref="B8:L8"/>
    <mergeCell ref="B9:L9"/>
    <mergeCell ref="B10:L10"/>
    <mergeCell ref="B11:L11"/>
    <mergeCell ref="B12:L12"/>
    <mergeCell ref="B13:L13"/>
    <mergeCell ref="B14:L14"/>
    <mergeCell ref="B15:L15"/>
    <mergeCell ref="B17:L17"/>
    <mergeCell ref="B18:L18"/>
    <mergeCell ref="B20:L20"/>
    <mergeCell ref="B21:L21"/>
    <mergeCell ref="B22:L22"/>
  </mergeCells>
  <hyperlinks>
    <hyperlink ref="B12:L12" location="'EU CQ2'!A1" display="Šablona EU CQ2: Kvalita úlev" xr:uid="{00000000-0004-0000-2600-000000000000}"/>
    <hyperlink ref="B14:L14" location="'EU CQ4'!A1" display="Šablona EU CQ4: Kvalita nevýkonných expozic podle zeměpisné oblasti " xr:uid="{00000000-0004-0000-2600-000001000000}"/>
    <hyperlink ref="B15:L15" location="'EU CQ5'!A1" display="Šablona EU CQ5: Úvěrová kvalita úvěrů a pohledávek podle odvětví" xr:uid="{00000000-0004-0000-2600-000002000000}"/>
    <hyperlink ref="B16:L16" location="'EU CQ6'!A1" display="Šablona EU CQ6: Ocenění kolaterálu – úvěry a pohledávky " xr:uid="{00000000-0004-0000-2600-000003000000}"/>
    <hyperlink ref="B17:L17" location="'EU CQ7'!A1" display="Šablona EU CQ7: Kolaterál získaný převzetím a exekucemi (odpovídá šabloně 9 přílohy č. V EBA/GL/2018/10)" xr:uid="{00000000-0004-0000-2600-000004000000}"/>
    <hyperlink ref="B18:L18" location="'EU CQ8'!A1" display="Šablona EU CQ8: Kolaterál získaný převzetím a exekucemi – podle roku původu" xr:uid="{00000000-0004-0000-2600-000005000000}"/>
    <hyperlink ref="B5:L5" location="'EU CRA'!A1" display="Tabulka EU CRA: Obecné kvalitativní informace o úvěrovém riziku" xr:uid="{00000000-0004-0000-2600-000006000000}"/>
    <hyperlink ref="B6:L6" location="'EU CRB'!A1" display="Tabulka EU CRB: Dodatečné zpřístupnění ohledně úvěrové kvality aktiv" xr:uid="{00000000-0004-0000-2600-000007000000}"/>
    <hyperlink ref="B11:L11" location="'EU CQ1'!A1" display="Šablona EU CQ1: Úvěrová kvalita expozic s úlevou" xr:uid="{00000000-0004-0000-2600-000008000000}"/>
    <hyperlink ref="B8:L8" location="'EU CR1-A'!A1" display="Šablona EU CR1-A: Splatnost expozic" xr:uid="{00000000-0004-0000-2600-000009000000}"/>
    <hyperlink ref="B9:L9" location="'EU CR2'!A1" display="Šablona EU CR2: Změny objemu nevýkonných úvěrů a pohledávek" xr:uid="{00000000-0004-0000-2600-00000A000000}"/>
    <hyperlink ref="B13" location="'Template CQ2'!A1" display="Template CQ2: Credit quality of performing and non-performing exposures by past due days" xr:uid="{00000000-0004-0000-2600-00000B000000}"/>
    <hyperlink ref="B13:L13" location="'EU CQ3'!A1" display="Šablona EU CQ3: Úvěrová kvalita výkonných a nevýkonných expozic podle počtu dnů po splatnosti" xr:uid="{00000000-0004-0000-2600-00000C000000}"/>
    <hyperlink ref="B7:L7" location="'EU CR1'!A1" display="Šablona EU CR1: Výkonné a nevýkonné expozice a související rezerva" xr:uid="{00000000-0004-0000-2600-00000D000000}"/>
    <hyperlink ref="B10:L10" location="'EU CR2a'!A1" display="Šablona EU CR2a: Změny objemu nevýkonných úvěrů a pohledávek a související čisté kumulované zpětně získané částky" xr:uid="{00000000-0004-0000-2600-00000E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D9"/>
  <sheetViews>
    <sheetView showGridLines="0" zoomScaleNormal="100" workbookViewId="0">
      <selection activeCell="B2" sqref="B2"/>
    </sheetView>
  </sheetViews>
  <sheetFormatPr defaultColWidth="9.28515625" defaultRowHeight="15" x14ac:dyDescent="0.25"/>
  <cols>
    <col min="1" max="1" width="5.5703125" style="498" customWidth="1"/>
    <col min="2" max="2" width="6.5703125" style="498" customWidth="1"/>
    <col min="3" max="3" width="50.7109375" style="498" customWidth="1"/>
    <col min="4" max="4" width="147.5703125" style="498" customWidth="1"/>
    <col min="5" max="16384" width="9.28515625" style="498"/>
  </cols>
  <sheetData>
    <row r="2" spans="2:4" ht="18.75" x14ac:dyDescent="0.25">
      <c r="B2" s="343" t="s">
        <v>671</v>
      </c>
    </row>
    <row r="4" spans="2:4" x14ac:dyDescent="0.25">
      <c r="B4" s="749" t="s">
        <v>684</v>
      </c>
      <c r="C4" s="749"/>
      <c r="D4" s="749"/>
    </row>
    <row r="5" spans="2:4" x14ac:dyDescent="0.25">
      <c r="B5" s="750" t="s">
        <v>685</v>
      </c>
      <c r="C5" s="751"/>
      <c r="D5" s="752"/>
    </row>
    <row r="6" spans="2:4" ht="83.25" customHeight="1" x14ac:dyDescent="0.25">
      <c r="B6" s="557" t="s">
        <v>111</v>
      </c>
      <c r="C6" s="558" t="s">
        <v>686</v>
      </c>
      <c r="D6" s="753" t="s">
        <v>2277</v>
      </c>
    </row>
    <row r="7" spans="2:4" ht="83.25" customHeight="1" x14ac:dyDescent="0.25">
      <c r="B7" s="559" t="s">
        <v>114</v>
      </c>
      <c r="C7" s="513" t="s">
        <v>687</v>
      </c>
      <c r="D7" s="754"/>
    </row>
    <row r="8" spans="2:4" ht="83.25" customHeight="1" x14ac:dyDescent="0.25">
      <c r="B8" s="560" t="s">
        <v>149</v>
      </c>
      <c r="C8" s="513" t="s">
        <v>688</v>
      </c>
      <c r="D8" s="754"/>
    </row>
    <row r="9" spans="2:4" ht="83.25" customHeight="1" x14ac:dyDescent="0.25">
      <c r="B9" s="559" t="s">
        <v>134</v>
      </c>
      <c r="C9" s="513" t="s">
        <v>689</v>
      </c>
      <c r="D9" s="755"/>
    </row>
  </sheetData>
  <customSheetViews>
    <customSheetView guid="{E16C64E7-FF75-490D-944E-F283E8531CA2}" showGridLines="0" fitToPage="1" hiddenColumns="1">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howGridLines="0" fitToPage="1" hiddenColumns="1">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mergeCells count="3">
    <mergeCell ref="B4:D4"/>
    <mergeCell ref="B5:D5"/>
    <mergeCell ref="D6:D9"/>
  </mergeCell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136"/>
  <sheetViews>
    <sheetView showGridLines="0" zoomScaleNormal="100" zoomScalePageLayoutView="80" workbookViewId="0"/>
  </sheetViews>
  <sheetFormatPr defaultRowHeight="15" x14ac:dyDescent="0.25"/>
  <cols>
    <col min="1" max="1" width="4.42578125" customWidth="1"/>
    <col min="2" max="2" width="8.42578125" customWidth="1"/>
    <col min="3" max="3" width="60.28515625" customWidth="1"/>
    <col min="4" max="8" width="19.42578125" customWidth="1"/>
  </cols>
  <sheetData>
    <row r="2" spans="1:8" x14ac:dyDescent="0.25">
      <c r="D2" s="286"/>
    </row>
    <row r="3" spans="1:8" x14ac:dyDescent="0.25">
      <c r="A3" s="2"/>
    </row>
    <row r="4" spans="1:8" ht="18.75" x14ac:dyDescent="0.3">
      <c r="A4" s="2"/>
      <c r="B4" s="35" t="s">
        <v>0</v>
      </c>
    </row>
    <row r="5" spans="1:8" x14ac:dyDescent="0.25">
      <c r="A5" s="2"/>
      <c r="B5" s="3"/>
    </row>
    <row r="6" spans="1:8" x14ac:dyDescent="0.25">
      <c r="A6" s="2"/>
    </row>
    <row r="7" spans="1:8" x14ac:dyDescent="0.25">
      <c r="A7" s="2"/>
      <c r="B7" s="19"/>
      <c r="C7" s="20"/>
      <c r="D7" s="14" t="s">
        <v>6</v>
      </c>
      <c r="E7" s="14" t="s">
        <v>7</v>
      </c>
      <c r="F7" s="14" t="s">
        <v>8</v>
      </c>
      <c r="G7" s="14" t="s">
        <v>42</v>
      </c>
      <c r="H7" s="14" t="s">
        <v>43</v>
      </c>
    </row>
    <row r="8" spans="1:8" x14ac:dyDescent="0.25">
      <c r="A8" s="2"/>
      <c r="B8" s="21"/>
      <c r="C8" s="431" t="s">
        <v>2039</v>
      </c>
      <c r="D8" s="432" t="s">
        <v>2339</v>
      </c>
      <c r="E8" s="432" t="s">
        <v>2177</v>
      </c>
      <c r="F8" s="432" t="s">
        <v>2178</v>
      </c>
      <c r="G8" s="432" t="s">
        <v>2179</v>
      </c>
      <c r="H8" s="432" t="s">
        <v>2180</v>
      </c>
    </row>
    <row r="9" spans="1:8" x14ac:dyDescent="0.25">
      <c r="A9" s="2"/>
      <c r="B9" s="15"/>
      <c r="C9" s="697" t="s">
        <v>44</v>
      </c>
      <c r="D9" s="698"/>
      <c r="E9" s="698"/>
      <c r="F9" s="698"/>
      <c r="G9" s="698"/>
      <c r="H9" s="699"/>
    </row>
    <row r="10" spans="1:8" x14ac:dyDescent="0.25">
      <c r="A10" s="2"/>
      <c r="B10" s="7">
        <v>1</v>
      </c>
      <c r="C10" s="16" t="s">
        <v>45</v>
      </c>
      <c r="D10" s="433">
        <v>41024041078.269997</v>
      </c>
      <c r="E10" s="433">
        <v>41564358988.619987</v>
      </c>
      <c r="F10" s="433">
        <v>41248352407.019997</v>
      </c>
      <c r="G10" s="433">
        <v>39115381562.039993</v>
      </c>
      <c r="H10" s="433">
        <v>41019782689.19001</v>
      </c>
    </row>
    <row r="11" spans="1:8" x14ac:dyDescent="0.25">
      <c r="A11" s="2"/>
      <c r="B11" s="7">
        <v>2</v>
      </c>
      <c r="C11" s="16" t="s">
        <v>46</v>
      </c>
      <c r="D11" s="433">
        <v>41107771496.649994</v>
      </c>
      <c r="E11" s="433">
        <v>41640006651.709984</v>
      </c>
      <c r="F11" s="433">
        <v>41320647620.649994</v>
      </c>
      <c r="G11" s="433">
        <v>39182113773.669991</v>
      </c>
      <c r="H11" s="433">
        <v>41081147100.560013</v>
      </c>
    </row>
    <row r="12" spans="1:8" x14ac:dyDescent="0.25">
      <c r="A12" s="2"/>
      <c r="B12" s="7">
        <v>3</v>
      </c>
      <c r="C12" s="16" t="s">
        <v>47</v>
      </c>
      <c r="D12" s="433">
        <v>43392641091.439995</v>
      </c>
      <c r="E12" s="433">
        <v>43833570738.749985</v>
      </c>
      <c r="F12" s="433">
        <v>45639245348.979996</v>
      </c>
      <c r="G12" s="433">
        <v>43453950834.109993</v>
      </c>
      <c r="H12" s="433">
        <v>45454019338.860016</v>
      </c>
    </row>
    <row r="13" spans="1:8" x14ac:dyDescent="0.25">
      <c r="A13" s="2"/>
      <c r="B13" s="17"/>
      <c r="C13" s="694" t="s">
        <v>48</v>
      </c>
      <c r="D13" s="695"/>
      <c r="E13" s="695"/>
      <c r="F13" s="695"/>
      <c r="G13" s="695"/>
      <c r="H13" s="696"/>
    </row>
    <row r="14" spans="1:8" x14ac:dyDescent="0.25">
      <c r="A14" s="2"/>
      <c r="B14" s="7">
        <v>4</v>
      </c>
      <c r="C14" s="16" t="s">
        <v>4</v>
      </c>
      <c r="D14" s="433">
        <v>289112881454.14008</v>
      </c>
      <c r="E14" s="433">
        <v>305933889777.79999</v>
      </c>
      <c r="F14" s="433">
        <v>301567947076.61005</v>
      </c>
      <c r="G14" s="433">
        <v>308437303030.00507</v>
      </c>
      <c r="H14" s="433">
        <v>321143046791.92505</v>
      </c>
    </row>
    <row r="15" spans="1:8" ht="15" customHeight="1" x14ac:dyDescent="0.25">
      <c r="A15" s="2"/>
      <c r="B15" s="17"/>
      <c r="C15" s="700" t="s">
        <v>49</v>
      </c>
      <c r="D15" s="701"/>
      <c r="E15" s="701"/>
      <c r="F15" s="701"/>
      <c r="G15" s="701"/>
      <c r="H15" s="702"/>
    </row>
    <row r="16" spans="1:8" x14ac:dyDescent="0.25">
      <c r="A16" s="2"/>
      <c r="B16" s="7">
        <v>5</v>
      </c>
      <c r="C16" s="16" t="s">
        <v>50</v>
      </c>
      <c r="D16" s="434">
        <v>0.14189627550295558</v>
      </c>
      <c r="E16" s="434">
        <v>0.1358605907269973</v>
      </c>
      <c r="F16" s="434">
        <v>0.13677963061684836</v>
      </c>
      <c r="G16" s="434">
        <v>0.12681793407535669</v>
      </c>
      <c r="H16" s="434">
        <v>0.1277305646158596</v>
      </c>
    </row>
    <row r="17" spans="1:8" x14ac:dyDescent="0.25">
      <c r="A17" s="2"/>
      <c r="B17" s="7">
        <v>6</v>
      </c>
      <c r="C17" s="16" t="s">
        <v>51</v>
      </c>
      <c r="D17" s="434">
        <v>0.14218588701372212</v>
      </c>
      <c r="E17" s="434">
        <v>0.13610785873364062</v>
      </c>
      <c r="F17" s="434">
        <v>0.1370193617100591</v>
      </c>
      <c r="G17" s="434">
        <v>0.1270342899148561</v>
      </c>
      <c r="H17" s="434">
        <v>0.12792164585514848</v>
      </c>
    </row>
    <row r="18" spans="1:8" x14ac:dyDescent="0.25">
      <c r="A18" s="2"/>
      <c r="B18" s="7">
        <v>7</v>
      </c>
      <c r="C18" s="16" t="s">
        <v>52</v>
      </c>
      <c r="D18" s="434">
        <v>0.15008892330632131</v>
      </c>
      <c r="E18" s="434">
        <v>0.1432779178880324</v>
      </c>
      <c r="F18" s="434">
        <v>0.15133984162244485</v>
      </c>
      <c r="G18" s="434">
        <v>0.14088422641240236</v>
      </c>
      <c r="H18" s="434">
        <v>0.14153823286203851</v>
      </c>
    </row>
    <row r="19" spans="1:8" ht="29.1" customHeight="1" x14ac:dyDescent="0.25">
      <c r="A19" s="2"/>
      <c r="B19" s="17"/>
      <c r="C19" s="703" t="s">
        <v>53</v>
      </c>
      <c r="D19" s="704"/>
      <c r="E19" s="704"/>
      <c r="F19" s="704"/>
      <c r="G19" s="704"/>
      <c r="H19" s="705"/>
    </row>
    <row r="20" spans="1:8" ht="30" x14ac:dyDescent="0.25">
      <c r="A20" s="2"/>
      <c r="B20" s="7" t="s">
        <v>54</v>
      </c>
      <c r="C20" s="24" t="s">
        <v>55</v>
      </c>
      <c r="D20" s="434">
        <v>9.9999999999951551E-3</v>
      </c>
      <c r="E20" s="434">
        <v>0</v>
      </c>
      <c r="F20" s="434">
        <v>0</v>
      </c>
      <c r="G20" s="434">
        <v>0</v>
      </c>
      <c r="H20" s="434">
        <v>0</v>
      </c>
    </row>
    <row r="21" spans="1:8" x14ac:dyDescent="0.25">
      <c r="A21" s="2"/>
      <c r="B21" s="7" t="s">
        <v>56</v>
      </c>
      <c r="C21" s="24" t="s">
        <v>57</v>
      </c>
      <c r="D21" s="434">
        <v>5.625000000000005E-3</v>
      </c>
      <c r="E21" s="434">
        <v>0</v>
      </c>
      <c r="F21" s="434">
        <v>0</v>
      </c>
      <c r="G21" s="434">
        <v>0</v>
      </c>
      <c r="H21" s="434">
        <v>0</v>
      </c>
    </row>
    <row r="22" spans="1:8" x14ac:dyDescent="0.25">
      <c r="A22" s="2"/>
      <c r="B22" s="7" t="s">
        <v>58</v>
      </c>
      <c r="C22" s="24" t="s">
        <v>59</v>
      </c>
      <c r="D22" s="434">
        <v>7.5000000000000067E-3</v>
      </c>
      <c r="E22" s="434">
        <v>0</v>
      </c>
      <c r="F22" s="434">
        <v>0</v>
      </c>
      <c r="G22" s="434">
        <v>0</v>
      </c>
      <c r="H22" s="434">
        <v>0</v>
      </c>
    </row>
    <row r="23" spans="1:8" ht="30" x14ac:dyDescent="0.25">
      <c r="A23" s="2"/>
      <c r="B23" s="7" t="s">
        <v>60</v>
      </c>
      <c r="C23" s="24" t="s">
        <v>61</v>
      </c>
      <c r="D23" s="434">
        <v>0.09</v>
      </c>
      <c r="E23" s="434">
        <v>0.08</v>
      </c>
      <c r="F23" s="434">
        <v>0.08</v>
      </c>
      <c r="G23" s="434">
        <v>0.08</v>
      </c>
      <c r="H23" s="434">
        <v>0.08</v>
      </c>
    </row>
    <row r="24" spans="1:8" ht="28.9" customHeight="1" x14ac:dyDescent="0.25">
      <c r="A24" s="2"/>
      <c r="B24" s="17"/>
      <c r="C24" s="703" t="s">
        <v>62</v>
      </c>
      <c r="D24" s="704"/>
      <c r="E24" s="704"/>
      <c r="F24" s="704"/>
      <c r="G24" s="704"/>
      <c r="H24" s="705"/>
    </row>
    <row r="25" spans="1:8" x14ac:dyDescent="0.25">
      <c r="A25" s="2"/>
      <c r="B25" s="7">
        <v>8</v>
      </c>
      <c r="C25" s="16" t="s">
        <v>63</v>
      </c>
      <c r="D25" s="434">
        <v>2.5000000000000001E-2</v>
      </c>
      <c r="E25" s="434">
        <v>2.5000000000000001E-2</v>
      </c>
      <c r="F25" s="434">
        <v>2.5000000000000001E-2</v>
      </c>
      <c r="G25" s="434">
        <v>2.5000000000000001E-2</v>
      </c>
      <c r="H25" s="434">
        <v>2.5000000000000001E-2</v>
      </c>
    </row>
    <row r="26" spans="1:8" ht="30" x14ac:dyDescent="0.25">
      <c r="A26" s="2"/>
      <c r="B26" s="7" t="s">
        <v>17</v>
      </c>
      <c r="C26" s="16" t="s">
        <v>64</v>
      </c>
      <c r="D26" s="434">
        <v>0</v>
      </c>
      <c r="E26" s="434">
        <v>0</v>
      </c>
      <c r="F26" s="434">
        <v>0</v>
      </c>
      <c r="G26" s="434">
        <v>0</v>
      </c>
      <c r="H26" s="434">
        <v>0</v>
      </c>
    </row>
    <row r="27" spans="1:8" ht="30" x14ac:dyDescent="0.25">
      <c r="A27" s="2"/>
      <c r="B27" s="7">
        <v>9</v>
      </c>
      <c r="C27" s="16" t="s">
        <v>65</v>
      </c>
      <c r="D27" s="434">
        <v>1.0364496806847796E-2</v>
      </c>
      <c r="E27" s="434">
        <v>1.0912859779787188E-2</v>
      </c>
      <c r="F27" s="434">
        <v>1.1616947603121843E-2</v>
      </c>
      <c r="G27" s="434">
        <v>8.5905302008565439E-3</v>
      </c>
      <c r="H27" s="434">
        <v>6.1534156887736438E-3</v>
      </c>
    </row>
    <row r="28" spans="1:8" x14ac:dyDescent="0.25">
      <c r="A28" s="2"/>
      <c r="B28" s="7" t="s">
        <v>66</v>
      </c>
      <c r="C28" s="16" t="s">
        <v>67</v>
      </c>
      <c r="D28" s="434">
        <v>0</v>
      </c>
      <c r="E28" s="434">
        <v>0</v>
      </c>
      <c r="F28" s="434">
        <v>0</v>
      </c>
      <c r="G28" s="434">
        <v>0</v>
      </c>
      <c r="H28" s="434">
        <v>0</v>
      </c>
    </row>
    <row r="29" spans="1:8" ht="30" x14ac:dyDescent="0.25">
      <c r="A29" s="2"/>
      <c r="B29" s="7">
        <v>10</v>
      </c>
      <c r="C29" s="16" t="s">
        <v>68</v>
      </c>
      <c r="D29" s="434">
        <v>0</v>
      </c>
      <c r="E29" s="434">
        <v>0</v>
      </c>
      <c r="F29" s="434">
        <v>0</v>
      </c>
      <c r="G29" s="434">
        <v>0</v>
      </c>
      <c r="H29" s="434">
        <v>0</v>
      </c>
    </row>
    <row r="30" spans="1:8" x14ac:dyDescent="0.25">
      <c r="A30" s="2"/>
      <c r="B30" s="7" t="s">
        <v>69</v>
      </c>
      <c r="C30" s="24" t="s">
        <v>70</v>
      </c>
      <c r="D30" s="434">
        <v>4.9999999999975776E-3</v>
      </c>
      <c r="E30" s="434">
        <v>5.0000000000032692E-3</v>
      </c>
      <c r="F30" s="434">
        <v>4.9999999999898858E-3</v>
      </c>
      <c r="G30" s="434">
        <v>4.9999999999999186E-3</v>
      </c>
      <c r="H30" s="434">
        <v>0</v>
      </c>
    </row>
    <row r="31" spans="1:8" x14ac:dyDescent="0.25">
      <c r="A31" s="2"/>
      <c r="B31" s="7">
        <v>11</v>
      </c>
      <c r="C31" s="16" t="s">
        <v>71</v>
      </c>
      <c r="D31" s="434">
        <v>4.036449680683326E-2</v>
      </c>
      <c r="E31" s="434">
        <v>4.0912859779806805E-2</v>
      </c>
      <c r="F31" s="434">
        <v>4.161694760312748E-2</v>
      </c>
      <c r="G31" s="434">
        <v>3.8590530200856052E-2</v>
      </c>
      <c r="H31" s="434">
        <v>3.115341568874834E-2</v>
      </c>
    </row>
    <row r="32" spans="1:8" x14ac:dyDescent="0.25">
      <c r="A32" s="2"/>
      <c r="B32" s="7" t="s">
        <v>72</v>
      </c>
      <c r="C32" s="16" t="s">
        <v>73</v>
      </c>
      <c r="D32" s="434">
        <v>0.13036449680682999</v>
      </c>
      <c r="E32" s="434">
        <v>0.12091285977979201</v>
      </c>
      <c r="F32" s="434">
        <v>0.121616947603128</v>
      </c>
      <c r="G32" s="434">
        <v>0.118590530200873</v>
      </c>
      <c r="H32" s="434">
        <v>0.11115341568876599</v>
      </c>
    </row>
    <row r="33" spans="1:8" ht="14.65" customHeight="1" x14ac:dyDescent="0.25">
      <c r="A33" s="2"/>
      <c r="B33" s="7">
        <v>12</v>
      </c>
      <c r="C33" s="16" t="s">
        <v>74</v>
      </c>
      <c r="D33" s="433">
        <v>28013961412.849998</v>
      </c>
      <c r="E33" s="433">
        <v>27797333948.630001</v>
      </c>
      <c r="F33" s="433">
        <v>27677794788.580002</v>
      </c>
      <c r="G33" s="433">
        <v>25235702925.689999</v>
      </c>
      <c r="H33" s="433">
        <v>26568345583.560001</v>
      </c>
    </row>
    <row r="34" spans="1:8" x14ac:dyDescent="0.25">
      <c r="A34" s="2"/>
      <c r="B34" s="17"/>
      <c r="C34" s="694" t="s">
        <v>75</v>
      </c>
      <c r="D34" s="695"/>
      <c r="E34" s="695"/>
      <c r="F34" s="695"/>
      <c r="G34" s="695"/>
      <c r="H34" s="696"/>
    </row>
    <row r="35" spans="1:8" x14ac:dyDescent="0.25">
      <c r="A35" s="2"/>
      <c r="B35" s="7">
        <v>13</v>
      </c>
      <c r="C35" s="18" t="s">
        <v>76</v>
      </c>
      <c r="D35" s="435">
        <v>612976720321.73999</v>
      </c>
      <c r="E35" s="435">
        <v>520620128578.64996</v>
      </c>
      <c r="F35" s="435">
        <v>578711169983.18005</v>
      </c>
      <c r="G35" s="435">
        <v>616783988391.94995</v>
      </c>
      <c r="H35" s="435">
        <v>540066554662.06</v>
      </c>
    </row>
    <row r="36" spans="1:8" x14ac:dyDescent="0.25">
      <c r="A36" s="2"/>
      <c r="B36" s="23">
        <v>14</v>
      </c>
      <c r="C36" s="25" t="s">
        <v>77</v>
      </c>
      <c r="D36" s="434">
        <v>6.7062532937781555E-2</v>
      </c>
      <c r="E36" s="434">
        <v>7.9981553470477182E-2</v>
      </c>
      <c r="F36" s="434">
        <v>7.1401157889955699E-2</v>
      </c>
      <c r="G36" s="434">
        <v>6.3526476872095394E-2</v>
      </c>
      <c r="H36" s="434">
        <v>7.6066823146039894E-2</v>
      </c>
    </row>
    <row r="37" spans="1:8" x14ac:dyDescent="0.25">
      <c r="B37" s="17"/>
      <c r="C37" s="703" t="s">
        <v>78</v>
      </c>
      <c r="D37" s="704"/>
      <c r="E37" s="704"/>
      <c r="F37" s="704"/>
      <c r="G37" s="704"/>
      <c r="H37" s="705"/>
    </row>
    <row r="38" spans="1:8" s="22" customFormat="1" ht="30" x14ac:dyDescent="0.25">
      <c r="B38" s="23" t="s">
        <v>79</v>
      </c>
      <c r="C38" s="24" t="s">
        <v>80</v>
      </c>
      <c r="D38" s="436" t="s">
        <v>2203</v>
      </c>
      <c r="E38" s="436" t="s">
        <v>2203</v>
      </c>
      <c r="F38" s="436" t="s">
        <v>2203</v>
      </c>
      <c r="G38" s="436" t="s">
        <v>2203</v>
      </c>
      <c r="H38" s="436" t="s">
        <v>2203</v>
      </c>
    </row>
    <row r="39" spans="1:8" s="22" customFormat="1" x14ac:dyDescent="0.25">
      <c r="B39" s="23" t="s">
        <v>81</v>
      </c>
      <c r="C39" s="24" t="s">
        <v>57</v>
      </c>
      <c r="D39" s="436" t="s">
        <v>2203</v>
      </c>
      <c r="E39" s="436" t="s">
        <v>2203</v>
      </c>
      <c r="F39" s="436" t="s">
        <v>2203</v>
      </c>
      <c r="G39" s="436" t="s">
        <v>2203</v>
      </c>
      <c r="H39" s="436" t="s">
        <v>2203</v>
      </c>
    </row>
    <row r="40" spans="1:8" s="22" customFormat="1" ht="30" x14ac:dyDescent="0.25">
      <c r="B40" s="23" t="s">
        <v>82</v>
      </c>
      <c r="C40" s="24" t="s">
        <v>83</v>
      </c>
      <c r="D40" s="436" t="s">
        <v>2203</v>
      </c>
      <c r="E40" s="436" t="s">
        <v>2203</v>
      </c>
      <c r="F40" s="436" t="s">
        <v>2203</v>
      </c>
      <c r="G40" s="436" t="s">
        <v>2203</v>
      </c>
      <c r="H40" s="436" t="s">
        <v>2203</v>
      </c>
    </row>
    <row r="41" spans="1:8" s="22" customFormat="1" x14ac:dyDescent="0.25">
      <c r="B41" s="17"/>
      <c r="C41" s="703" t="s">
        <v>84</v>
      </c>
      <c r="D41" s="704"/>
      <c r="E41" s="704"/>
      <c r="F41" s="704"/>
      <c r="G41" s="704"/>
      <c r="H41" s="705"/>
    </row>
    <row r="42" spans="1:8" s="22" customFormat="1" x14ac:dyDescent="0.25">
      <c r="B42" s="23" t="s">
        <v>85</v>
      </c>
      <c r="C42" s="32" t="s">
        <v>86</v>
      </c>
      <c r="D42" s="437" t="s">
        <v>2203</v>
      </c>
      <c r="E42" s="437" t="s">
        <v>2203</v>
      </c>
      <c r="F42" s="437" t="s">
        <v>2203</v>
      </c>
      <c r="G42" s="437" t="s">
        <v>2203</v>
      </c>
      <c r="H42" s="437" t="s">
        <v>2203</v>
      </c>
    </row>
    <row r="43" spans="1:8" s="22" customFormat="1" x14ac:dyDescent="0.25">
      <c r="B43" s="23" t="s">
        <v>87</v>
      </c>
      <c r="C43" s="32" t="s">
        <v>88</v>
      </c>
      <c r="D43" s="437">
        <v>0.03</v>
      </c>
      <c r="E43" s="437">
        <v>0.03</v>
      </c>
      <c r="F43" s="437">
        <v>0.03</v>
      </c>
      <c r="G43" s="437">
        <v>0.03</v>
      </c>
      <c r="H43" s="437">
        <v>0.03</v>
      </c>
    </row>
    <row r="44" spans="1:8" x14ac:dyDescent="0.25">
      <c r="A44" s="2"/>
      <c r="B44" s="17"/>
      <c r="C44" s="694" t="s">
        <v>89</v>
      </c>
      <c r="D44" s="695"/>
      <c r="E44" s="695"/>
      <c r="F44" s="695"/>
      <c r="G44" s="695"/>
      <c r="H44" s="696"/>
    </row>
    <row r="45" spans="1:8" x14ac:dyDescent="0.25">
      <c r="A45" s="2"/>
      <c r="B45" s="7">
        <v>15</v>
      </c>
      <c r="C45" s="18" t="s">
        <v>90</v>
      </c>
      <c r="D45" s="435">
        <v>158823900167.97665</v>
      </c>
      <c r="E45" s="435">
        <v>161312220574.79462</v>
      </c>
      <c r="F45" s="435">
        <v>165631584724.09354</v>
      </c>
      <c r="G45" s="435">
        <v>172835145741.06802</v>
      </c>
      <c r="H45" s="435">
        <v>174632983774.83481</v>
      </c>
    </row>
    <row r="46" spans="1:8" x14ac:dyDescent="0.25">
      <c r="A46" s="2"/>
      <c r="B46" s="23" t="s">
        <v>91</v>
      </c>
      <c r="C46" s="25" t="s">
        <v>92</v>
      </c>
      <c r="D46" s="435">
        <v>95516190857.846786</v>
      </c>
      <c r="E46" s="435">
        <v>98020133466.839767</v>
      </c>
      <c r="F46" s="435">
        <v>103995192039.76039</v>
      </c>
      <c r="G46" s="435">
        <v>109563501509.71281</v>
      </c>
      <c r="H46" s="435">
        <v>111337957687.18085</v>
      </c>
    </row>
    <row r="47" spans="1:8" x14ac:dyDescent="0.25">
      <c r="A47" s="2"/>
      <c r="B47" s="23" t="s">
        <v>93</v>
      </c>
      <c r="C47" s="25" t="s">
        <v>94</v>
      </c>
      <c r="D47" s="435">
        <v>28111395712.820904</v>
      </c>
      <c r="E47" s="435">
        <v>27526246595.433788</v>
      </c>
      <c r="F47" s="435">
        <v>27753026749.929489</v>
      </c>
      <c r="G47" s="435">
        <v>29367882394.004612</v>
      </c>
      <c r="H47" s="435">
        <v>31603090974.523224</v>
      </c>
    </row>
    <row r="48" spans="1:8" x14ac:dyDescent="0.25">
      <c r="A48" s="2"/>
      <c r="B48" s="7">
        <v>16</v>
      </c>
      <c r="C48" s="18" t="s">
        <v>95</v>
      </c>
      <c r="D48" s="435">
        <v>67404795145.025871</v>
      </c>
      <c r="E48" s="435">
        <v>70493886871.40596</v>
      </c>
      <c r="F48" s="435">
        <v>76242165289.830872</v>
      </c>
      <c r="G48" s="435">
        <v>80195619115.708176</v>
      </c>
      <c r="H48" s="435">
        <v>79734866712.657425</v>
      </c>
    </row>
    <row r="49" spans="1:8" x14ac:dyDescent="0.25">
      <c r="A49" s="2"/>
      <c r="B49" s="7">
        <v>17</v>
      </c>
      <c r="C49" s="18" t="s">
        <v>96</v>
      </c>
      <c r="D49" s="434">
        <v>2.356270052097281</v>
      </c>
      <c r="E49" s="434">
        <v>2.2883150260824503</v>
      </c>
      <c r="F49" s="434">
        <v>2.1724407235084833</v>
      </c>
      <c r="G49" s="434">
        <v>2.1551694175675271</v>
      </c>
      <c r="H49" s="434">
        <v>2.1901708872752512</v>
      </c>
    </row>
    <row r="50" spans="1:8" x14ac:dyDescent="0.25">
      <c r="A50" s="2"/>
      <c r="B50" s="17"/>
      <c r="C50" s="694" t="s">
        <v>97</v>
      </c>
      <c r="D50" s="695"/>
      <c r="E50" s="695"/>
      <c r="F50" s="695"/>
      <c r="G50" s="695"/>
      <c r="H50" s="696"/>
    </row>
    <row r="51" spans="1:8" x14ac:dyDescent="0.25">
      <c r="A51" s="2"/>
      <c r="B51" s="7">
        <v>18</v>
      </c>
      <c r="C51" s="18" t="s">
        <v>98</v>
      </c>
      <c r="D51" s="435">
        <v>340370335276.67749</v>
      </c>
      <c r="E51" s="435">
        <v>308031578582.37048</v>
      </c>
      <c r="F51" s="435">
        <v>327864239409.00098</v>
      </c>
      <c r="G51" s="435">
        <v>333079072589.23999</v>
      </c>
      <c r="H51" s="435">
        <v>280754155735.95502</v>
      </c>
    </row>
    <row r="52" spans="1:8" x14ac:dyDescent="0.25">
      <c r="A52" s="2"/>
      <c r="B52" s="7">
        <v>19</v>
      </c>
      <c r="C52" s="8" t="s">
        <v>99</v>
      </c>
      <c r="D52" s="435">
        <v>180252866550.05801</v>
      </c>
      <c r="E52" s="435">
        <v>183014735610.81998</v>
      </c>
      <c r="F52" s="435">
        <v>179438421999.897</v>
      </c>
      <c r="G52" s="435">
        <v>188065013145.24799</v>
      </c>
      <c r="H52" s="435">
        <v>182289585926.21899</v>
      </c>
    </row>
    <row r="53" spans="1:8" x14ac:dyDescent="0.25">
      <c r="A53" s="2"/>
      <c r="B53" s="7">
        <v>20</v>
      </c>
      <c r="C53" s="18" t="s">
        <v>100</v>
      </c>
      <c r="D53" s="434">
        <v>1.8882936054842339</v>
      </c>
      <c r="E53" s="434">
        <v>1.6830971427207821</v>
      </c>
      <c r="F53" s="434">
        <v>1.8271685392395458</v>
      </c>
      <c r="G53" s="434">
        <v>1.7710847276627339</v>
      </c>
      <c r="H53" s="434">
        <v>1.5401546627550582</v>
      </c>
    </row>
    <row r="54" spans="1:8" x14ac:dyDescent="0.25">
      <c r="A54" s="2"/>
    </row>
    <row r="55" spans="1:8" x14ac:dyDescent="0.25">
      <c r="A55" s="2"/>
    </row>
    <row r="56" spans="1:8" x14ac:dyDescent="0.25">
      <c r="A56" s="2"/>
    </row>
    <row r="57" spans="1:8" x14ac:dyDescent="0.25">
      <c r="A57" s="2"/>
    </row>
    <row r="58" spans="1:8" x14ac:dyDescent="0.25">
      <c r="A58" s="2"/>
    </row>
    <row r="59" spans="1:8" x14ac:dyDescent="0.25">
      <c r="A59" s="2"/>
    </row>
    <row r="60" spans="1:8" x14ac:dyDescent="0.25">
      <c r="A60" s="2"/>
    </row>
    <row r="61" spans="1:8" x14ac:dyDescent="0.25">
      <c r="A61" s="2"/>
    </row>
    <row r="62" spans="1:8" x14ac:dyDescent="0.25">
      <c r="A62" s="2"/>
    </row>
    <row r="63" spans="1:8" x14ac:dyDescent="0.25">
      <c r="A63" s="2"/>
    </row>
    <row r="64" spans="1:8"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0" x14ac:dyDescent="0.25">
      <c r="A97" s="2"/>
    </row>
    <row r="98" spans="1:10" x14ac:dyDescent="0.25">
      <c r="A98" s="2"/>
    </row>
    <row r="99" spans="1:10" x14ac:dyDescent="0.25">
      <c r="A99" s="2"/>
    </row>
    <row r="100" spans="1:10" x14ac:dyDescent="0.25">
      <c r="A100" s="2"/>
    </row>
    <row r="101" spans="1:10" x14ac:dyDescent="0.25">
      <c r="A101" s="2"/>
    </row>
    <row r="102" spans="1:10" x14ac:dyDescent="0.25">
      <c r="A102" s="2"/>
    </row>
    <row r="103" spans="1:10" x14ac:dyDescent="0.25">
      <c r="A103" s="2"/>
    </row>
    <row r="104" spans="1:10" x14ac:dyDescent="0.25">
      <c r="A104" s="2"/>
    </row>
    <row r="105" spans="1:10" x14ac:dyDescent="0.25">
      <c r="A105" s="2"/>
    </row>
    <row r="106" spans="1:10" x14ac:dyDescent="0.25">
      <c r="A106" s="2"/>
    </row>
    <row r="107" spans="1:10" x14ac:dyDescent="0.25">
      <c r="A107" s="2"/>
      <c r="B107" s="2"/>
      <c r="C107" s="2"/>
      <c r="D107" s="2"/>
      <c r="E107" s="2"/>
      <c r="F107" s="2"/>
      <c r="G107" s="2"/>
      <c r="H107" s="2"/>
      <c r="I107" s="2"/>
      <c r="J107" s="2"/>
    </row>
    <row r="108" spans="1:10" x14ac:dyDescent="0.25">
      <c r="A108" s="2"/>
      <c r="B108" s="2"/>
      <c r="C108" s="2"/>
      <c r="D108" s="2"/>
      <c r="E108" s="2"/>
      <c r="F108" s="2"/>
      <c r="G108" s="2"/>
      <c r="H108" s="2"/>
      <c r="I108" s="2"/>
      <c r="J108" s="2"/>
    </row>
    <row r="109" spans="1:10" x14ac:dyDescent="0.25">
      <c r="A109" s="2"/>
      <c r="B109" s="2"/>
      <c r="C109" s="2"/>
      <c r="D109" s="2"/>
      <c r="E109" s="2"/>
      <c r="F109" s="2"/>
      <c r="G109" s="2"/>
      <c r="H109" s="2"/>
      <c r="I109" s="2"/>
      <c r="J109" s="2"/>
    </row>
    <row r="110" spans="1:10" x14ac:dyDescent="0.25">
      <c r="A110" s="2"/>
      <c r="B110" s="2"/>
      <c r="C110" s="2"/>
      <c r="D110" s="2"/>
      <c r="E110" s="2"/>
      <c r="F110" s="2"/>
      <c r="G110" s="2"/>
      <c r="H110" s="2"/>
      <c r="I110" s="2"/>
      <c r="J110" s="2"/>
    </row>
    <row r="111" spans="1:10" x14ac:dyDescent="0.25">
      <c r="A111" s="2"/>
      <c r="B111" s="2"/>
      <c r="C111" s="2"/>
      <c r="D111" s="2"/>
      <c r="E111" s="2"/>
      <c r="F111" s="2"/>
      <c r="G111" s="2"/>
      <c r="H111" s="2"/>
      <c r="I111" s="2"/>
      <c r="J111" s="2"/>
    </row>
    <row r="112" spans="1:10" x14ac:dyDescent="0.25">
      <c r="A112" s="2"/>
      <c r="B112" s="2"/>
      <c r="C112" s="2"/>
      <c r="D112" s="2"/>
      <c r="E112" s="2"/>
      <c r="F112" s="2"/>
      <c r="G112" s="2"/>
      <c r="H112" s="2"/>
      <c r="I112" s="2"/>
      <c r="J112" s="2"/>
    </row>
    <row r="113" spans="1:10" x14ac:dyDescent="0.25">
      <c r="A113" s="2"/>
      <c r="B113" s="2"/>
      <c r="C113" s="2"/>
      <c r="D113" s="2"/>
      <c r="E113" s="2"/>
      <c r="F113" s="2"/>
      <c r="G113" s="2"/>
      <c r="H113" s="2"/>
      <c r="I113" s="2"/>
      <c r="J113" s="2"/>
    </row>
    <row r="114" spans="1:10" x14ac:dyDescent="0.25">
      <c r="A114" s="2"/>
      <c r="B114" s="2"/>
      <c r="C114" s="2"/>
      <c r="D114" s="2"/>
      <c r="E114" s="2"/>
      <c r="F114" s="2"/>
      <c r="G114" s="2"/>
      <c r="H114" s="2"/>
      <c r="I114" s="2"/>
      <c r="J114" s="2"/>
    </row>
    <row r="115" spans="1:10" x14ac:dyDescent="0.25">
      <c r="A115" s="2"/>
      <c r="B115" s="2"/>
      <c r="C115" s="2"/>
      <c r="D115" s="2"/>
      <c r="E115" s="2"/>
      <c r="F115" s="2"/>
      <c r="G115" s="2"/>
      <c r="H115" s="2"/>
      <c r="I115" s="2"/>
      <c r="J115" s="2"/>
    </row>
    <row r="116" spans="1:10" x14ac:dyDescent="0.25">
      <c r="A116" s="2"/>
      <c r="B116" s="2"/>
      <c r="C116" s="2"/>
      <c r="D116" s="2"/>
      <c r="E116" s="2"/>
      <c r="F116" s="2"/>
      <c r="G116" s="2"/>
      <c r="H116" s="2"/>
      <c r="I116" s="2"/>
      <c r="J116" s="2"/>
    </row>
    <row r="117" spans="1:10" x14ac:dyDescent="0.25">
      <c r="A117" s="2"/>
      <c r="B117" s="2"/>
      <c r="C117" s="2"/>
      <c r="D117" s="2"/>
      <c r="E117" s="2"/>
      <c r="F117" s="2"/>
      <c r="G117" s="2"/>
      <c r="H117" s="2"/>
      <c r="I117" s="2"/>
      <c r="J117" s="2"/>
    </row>
    <row r="118" spans="1:10" x14ac:dyDescent="0.25">
      <c r="A118" s="2"/>
      <c r="B118" s="2"/>
      <c r="C118" s="2"/>
      <c r="D118" s="2"/>
      <c r="E118" s="2"/>
      <c r="F118" s="2"/>
      <c r="G118" s="2"/>
      <c r="H118" s="2"/>
      <c r="I118" s="2"/>
      <c r="J118" s="2"/>
    </row>
    <row r="119" spans="1:10" x14ac:dyDescent="0.25">
      <c r="A119" s="2"/>
      <c r="B119" s="2"/>
      <c r="C119" s="2"/>
      <c r="D119" s="2"/>
      <c r="E119" s="2"/>
      <c r="F119" s="2"/>
      <c r="G119" s="2"/>
      <c r="H119" s="2"/>
      <c r="I119" s="2"/>
      <c r="J119" s="2"/>
    </row>
    <row r="120" spans="1:10" x14ac:dyDescent="0.25">
      <c r="A120" s="2"/>
      <c r="B120" s="2"/>
      <c r="C120" s="2"/>
      <c r="D120" s="2"/>
      <c r="E120" s="2"/>
      <c r="F120" s="2"/>
      <c r="G120" s="2"/>
      <c r="H120" s="2"/>
      <c r="I120" s="2"/>
      <c r="J120" s="2"/>
    </row>
    <row r="121" spans="1:10" x14ac:dyDescent="0.25">
      <c r="A121" s="2"/>
      <c r="B121" s="2"/>
      <c r="C121" s="2"/>
      <c r="D121" s="2"/>
      <c r="E121" s="2"/>
      <c r="F121" s="2"/>
      <c r="G121" s="2"/>
      <c r="H121" s="2"/>
      <c r="I121" s="2"/>
      <c r="J121" s="2"/>
    </row>
    <row r="122" spans="1:10" x14ac:dyDescent="0.25">
      <c r="A122" s="2"/>
      <c r="B122" s="2"/>
      <c r="C122" s="2"/>
      <c r="D122" s="2"/>
      <c r="E122" s="2"/>
      <c r="F122" s="2"/>
      <c r="G122" s="2"/>
      <c r="H122" s="2"/>
      <c r="I122" s="2"/>
      <c r="J122" s="2"/>
    </row>
    <row r="123" spans="1:10" x14ac:dyDescent="0.25">
      <c r="A123" s="2"/>
      <c r="B123" s="2"/>
      <c r="C123" s="2"/>
      <c r="D123" s="2"/>
      <c r="E123" s="2"/>
      <c r="F123" s="2"/>
      <c r="G123" s="2"/>
      <c r="H123" s="2"/>
      <c r="I123" s="2"/>
      <c r="J123" s="2"/>
    </row>
    <row r="124" spans="1:10" x14ac:dyDescent="0.25">
      <c r="A124" s="2"/>
      <c r="B124" s="2"/>
      <c r="C124" s="2"/>
      <c r="D124" s="2"/>
      <c r="E124" s="2"/>
      <c r="F124" s="2"/>
      <c r="G124" s="2"/>
      <c r="H124" s="2"/>
      <c r="I124" s="2"/>
      <c r="J124" s="2"/>
    </row>
    <row r="125" spans="1:10" x14ac:dyDescent="0.25">
      <c r="A125" s="2"/>
      <c r="B125" s="2"/>
      <c r="C125" s="2"/>
      <c r="D125" s="2"/>
      <c r="E125" s="2"/>
      <c r="F125" s="2"/>
      <c r="G125" s="2"/>
      <c r="H125" s="2"/>
      <c r="I125" s="2"/>
      <c r="J125" s="2"/>
    </row>
    <row r="126" spans="1:10" x14ac:dyDescent="0.25">
      <c r="A126" s="2"/>
      <c r="B126" s="2"/>
      <c r="C126" s="2"/>
      <c r="D126" s="2"/>
      <c r="E126" s="2"/>
      <c r="F126" s="2"/>
      <c r="G126" s="2"/>
      <c r="H126" s="2"/>
      <c r="I126" s="2"/>
      <c r="J126" s="2"/>
    </row>
    <row r="127" spans="1:10" x14ac:dyDescent="0.25">
      <c r="A127" s="2"/>
      <c r="B127" s="2"/>
      <c r="C127" s="2"/>
      <c r="D127" s="2"/>
      <c r="E127" s="2"/>
      <c r="F127" s="2"/>
      <c r="G127" s="2"/>
      <c r="H127" s="2"/>
      <c r="I127" s="2"/>
      <c r="J127" s="2"/>
    </row>
    <row r="128" spans="1:10" x14ac:dyDescent="0.25">
      <c r="A128" s="2"/>
      <c r="B128" s="2"/>
      <c r="C128" s="2"/>
      <c r="D128" s="2"/>
      <c r="E128" s="2"/>
      <c r="F128" s="2"/>
      <c r="G128" s="2"/>
      <c r="H128" s="2"/>
      <c r="I128" s="2"/>
      <c r="J128" s="2"/>
    </row>
    <row r="129" spans="1:10" x14ac:dyDescent="0.25">
      <c r="A129" s="2"/>
      <c r="B129" s="2"/>
      <c r="C129" s="2"/>
      <c r="D129" s="2"/>
      <c r="E129" s="2"/>
      <c r="F129" s="2"/>
      <c r="G129" s="2"/>
      <c r="H129" s="2"/>
      <c r="I129" s="2"/>
      <c r="J129" s="2"/>
    </row>
    <row r="130" spans="1:10" x14ac:dyDescent="0.25">
      <c r="A130" s="2"/>
      <c r="B130" s="2"/>
      <c r="C130" s="2"/>
      <c r="D130" s="2"/>
      <c r="E130" s="2"/>
      <c r="F130" s="2"/>
      <c r="G130" s="2"/>
      <c r="H130" s="2"/>
      <c r="I130" s="2"/>
      <c r="J130" s="2"/>
    </row>
    <row r="131" spans="1:10" x14ac:dyDescent="0.25">
      <c r="A131" s="2"/>
      <c r="B131" s="2"/>
      <c r="C131" s="2"/>
      <c r="D131" s="2"/>
      <c r="E131" s="2"/>
      <c r="F131" s="2"/>
      <c r="G131" s="2"/>
      <c r="H131" s="2"/>
      <c r="I131" s="2"/>
      <c r="J131" s="2"/>
    </row>
    <row r="132" spans="1:10" x14ac:dyDescent="0.25">
      <c r="A132" s="2"/>
      <c r="B132" s="2"/>
      <c r="C132" s="2"/>
      <c r="D132" s="2"/>
      <c r="E132" s="2"/>
      <c r="F132" s="2"/>
      <c r="G132" s="2"/>
      <c r="H132" s="2"/>
      <c r="I132" s="2"/>
      <c r="J132" s="2"/>
    </row>
    <row r="133" spans="1:10" x14ac:dyDescent="0.25">
      <c r="A133" s="2"/>
      <c r="B133" s="2"/>
      <c r="C133" s="2"/>
      <c r="D133" s="2"/>
      <c r="E133" s="2"/>
      <c r="F133" s="2"/>
      <c r="G133" s="2"/>
      <c r="H133" s="2"/>
      <c r="I133" s="2"/>
      <c r="J133" s="2"/>
    </row>
    <row r="134" spans="1:10" x14ac:dyDescent="0.25">
      <c r="A134" s="2"/>
      <c r="B134" s="2"/>
      <c r="C134" s="2"/>
      <c r="D134" s="2"/>
      <c r="E134" s="2"/>
      <c r="F134" s="2"/>
      <c r="G134" s="2"/>
      <c r="H134" s="2"/>
      <c r="I134" s="2"/>
      <c r="J134" s="2"/>
    </row>
    <row r="135" spans="1:10" x14ac:dyDescent="0.25">
      <c r="A135" s="2"/>
      <c r="B135" s="2"/>
      <c r="C135" s="2"/>
      <c r="D135" s="2"/>
      <c r="E135" s="2"/>
      <c r="F135" s="2"/>
      <c r="G135" s="2"/>
      <c r="H135" s="2"/>
      <c r="I135" s="2"/>
      <c r="J135" s="2"/>
    </row>
    <row r="136" spans="1:10" x14ac:dyDescent="0.25">
      <c r="A136" s="2"/>
      <c r="B136" s="2"/>
      <c r="C136" s="2"/>
      <c r="D136" s="2"/>
      <c r="E136" s="2"/>
      <c r="F136" s="2"/>
      <c r="G136" s="2"/>
      <c r="H136" s="2"/>
      <c r="I136" s="2"/>
      <c r="J136" s="2"/>
    </row>
  </sheetData>
  <customSheetViews>
    <customSheetView guid="{E16C64E7-FF75-490D-944E-F283E8531CA2}" scale="90" showGridLines="0">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customSheetView>
    <customSheetView guid="{46D3794A-E3EF-4F29-B6D8-9B94C8B170A4}" scale="90" showGridLines="0">
      <pageMargins left="0.70866141732283472" right="0.70866141732283472" top="0.74803149606299213" bottom="0.74803149606299213" header="0.31496062992125984" footer="0.31496062992125984"/>
      <pageSetup paperSize="9" orientation="landscape" r:id="rId2"/>
      <headerFooter>
        <oddHeader>&amp;CCS
Příloha I</oddHeader>
        <oddFooter>&amp;C&amp;P</oddFooter>
      </headerFooter>
    </customSheetView>
  </customSheetViews>
  <mergeCells count="10">
    <mergeCell ref="C34:H34"/>
    <mergeCell ref="C44:H44"/>
    <mergeCell ref="C50:H50"/>
    <mergeCell ref="C9:H9"/>
    <mergeCell ref="C13:H13"/>
    <mergeCell ref="C15:H15"/>
    <mergeCell ref="C19:H19"/>
    <mergeCell ref="C24:H24"/>
    <mergeCell ref="C37:H37"/>
    <mergeCell ref="C41:H41"/>
  </mergeCells>
  <pageMargins left="0.70866141732283472" right="0.70866141732283472" top="0.74803149606299213" bottom="0.74803149606299213" header="0.31496062992125984" footer="0.31496062992125984"/>
  <pageSetup paperSize="9" orientation="landscape" r:id="rId3"/>
  <headerFooter>
    <oddHeader>&amp;CCS
Příloha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T12"/>
  <sheetViews>
    <sheetView showGridLines="0" zoomScaleNormal="100" workbookViewId="0">
      <selection activeCell="B2" sqref="B2"/>
    </sheetView>
  </sheetViews>
  <sheetFormatPr defaultColWidth="9.140625" defaultRowHeight="12.75" x14ac:dyDescent="0.2"/>
  <cols>
    <col min="1" max="1" width="5.5703125" style="526" customWidth="1"/>
    <col min="2" max="2" width="5.42578125" style="526" customWidth="1"/>
    <col min="3" max="13" width="9.140625" style="526"/>
    <col min="14" max="14" width="0.42578125" style="526" customWidth="1"/>
    <col min="15" max="18" width="9.28515625" style="526" hidden="1" customWidth="1"/>
    <col min="19" max="19" width="17.28515625" style="526" customWidth="1"/>
    <col min="20" max="20" width="114" style="526" customWidth="1"/>
    <col min="21" max="16384" width="9.140625" style="526"/>
  </cols>
  <sheetData>
    <row r="2" spans="2:20" ht="18.75" x14ac:dyDescent="0.2">
      <c r="B2" s="524" t="s">
        <v>672</v>
      </c>
    </row>
    <row r="4" spans="2:20" x14ac:dyDescent="0.2">
      <c r="B4" s="756" t="s">
        <v>685</v>
      </c>
      <c r="C4" s="757"/>
      <c r="D4" s="757"/>
      <c r="E4" s="757"/>
      <c r="F4" s="757"/>
      <c r="G4" s="757"/>
      <c r="H4" s="757"/>
      <c r="I4" s="757"/>
      <c r="J4" s="757"/>
      <c r="K4" s="757"/>
      <c r="L4" s="757"/>
      <c r="M4" s="757"/>
      <c r="N4" s="757"/>
      <c r="O4" s="757"/>
      <c r="P4" s="757"/>
      <c r="Q4" s="757"/>
      <c r="R4" s="757"/>
      <c r="S4" s="757"/>
      <c r="T4" s="758"/>
    </row>
    <row r="5" spans="2:20" ht="298.5" customHeight="1" x14ac:dyDescent="0.2">
      <c r="B5" s="261" t="s">
        <v>111</v>
      </c>
      <c r="C5" s="761" t="s">
        <v>690</v>
      </c>
      <c r="D5" s="761"/>
      <c r="E5" s="761"/>
      <c r="F5" s="761"/>
      <c r="G5" s="761"/>
      <c r="H5" s="761"/>
      <c r="I5" s="761"/>
      <c r="J5" s="761"/>
      <c r="K5" s="761"/>
      <c r="L5" s="761"/>
      <c r="M5" s="761"/>
      <c r="N5" s="761"/>
      <c r="O5" s="761"/>
      <c r="P5" s="761"/>
      <c r="Q5" s="761"/>
      <c r="R5" s="761"/>
      <c r="S5" s="761"/>
      <c r="T5" s="561" t="s">
        <v>2278</v>
      </c>
    </row>
    <row r="6" spans="2:20" ht="15" customHeight="1" x14ac:dyDescent="0.2">
      <c r="B6" s="760" t="s">
        <v>114</v>
      </c>
      <c r="C6" s="761" t="s">
        <v>691</v>
      </c>
      <c r="D6" s="761"/>
      <c r="E6" s="761"/>
      <c r="F6" s="761"/>
      <c r="G6" s="761"/>
      <c r="H6" s="761"/>
      <c r="I6" s="761"/>
      <c r="J6" s="761"/>
      <c r="K6" s="761"/>
      <c r="L6" s="761"/>
      <c r="M6" s="761"/>
      <c r="N6" s="761"/>
      <c r="O6" s="761"/>
      <c r="P6" s="761"/>
      <c r="Q6" s="761"/>
      <c r="R6" s="761"/>
      <c r="S6" s="761"/>
      <c r="T6" s="759" t="s">
        <v>2279</v>
      </c>
    </row>
    <row r="7" spans="2:20" ht="85.5" customHeight="1" x14ac:dyDescent="0.2">
      <c r="B7" s="760"/>
      <c r="C7" s="761"/>
      <c r="D7" s="761"/>
      <c r="E7" s="761"/>
      <c r="F7" s="761"/>
      <c r="G7" s="761"/>
      <c r="H7" s="761"/>
      <c r="I7" s="761"/>
      <c r="J7" s="761"/>
      <c r="K7" s="761"/>
      <c r="L7" s="761"/>
      <c r="M7" s="761"/>
      <c r="N7" s="761"/>
      <c r="O7" s="761"/>
      <c r="P7" s="761"/>
      <c r="Q7" s="761"/>
      <c r="R7" s="761"/>
      <c r="S7" s="761"/>
      <c r="T7" s="759"/>
    </row>
    <row r="8" spans="2:20" ht="107.25" customHeight="1" x14ac:dyDescent="0.2">
      <c r="B8" s="760" t="s">
        <v>149</v>
      </c>
      <c r="C8" s="761" t="s">
        <v>692</v>
      </c>
      <c r="D8" s="761"/>
      <c r="E8" s="761"/>
      <c r="F8" s="761"/>
      <c r="G8" s="761"/>
      <c r="H8" s="761"/>
      <c r="I8" s="761"/>
      <c r="J8" s="761"/>
      <c r="K8" s="761"/>
      <c r="L8" s="761"/>
      <c r="M8" s="761"/>
      <c r="N8" s="761"/>
      <c r="O8" s="761"/>
      <c r="P8" s="761"/>
      <c r="Q8" s="761"/>
      <c r="R8" s="761"/>
      <c r="S8" s="761"/>
      <c r="T8" s="759" t="s">
        <v>2280</v>
      </c>
    </row>
    <row r="9" spans="2:20" ht="107.25" customHeight="1" x14ac:dyDescent="0.2">
      <c r="B9" s="760"/>
      <c r="C9" s="761"/>
      <c r="D9" s="761"/>
      <c r="E9" s="761"/>
      <c r="F9" s="761"/>
      <c r="G9" s="761"/>
      <c r="H9" s="761"/>
      <c r="I9" s="761"/>
      <c r="J9" s="761"/>
      <c r="K9" s="761"/>
      <c r="L9" s="761"/>
      <c r="M9" s="761"/>
      <c r="N9" s="761"/>
      <c r="O9" s="761"/>
      <c r="P9" s="761"/>
      <c r="Q9" s="761"/>
      <c r="R9" s="761"/>
      <c r="S9" s="761"/>
      <c r="T9" s="759"/>
    </row>
    <row r="10" spans="2:20" ht="15" customHeight="1" x14ac:dyDescent="0.2">
      <c r="B10" s="760" t="s">
        <v>134</v>
      </c>
      <c r="C10" s="761" t="s">
        <v>693</v>
      </c>
      <c r="D10" s="761"/>
      <c r="E10" s="761"/>
      <c r="F10" s="761"/>
      <c r="G10" s="761"/>
      <c r="H10" s="761"/>
      <c r="I10" s="761"/>
      <c r="J10" s="761"/>
      <c r="K10" s="761"/>
      <c r="L10" s="761"/>
      <c r="M10" s="761"/>
      <c r="N10" s="761"/>
      <c r="O10" s="761"/>
      <c r="P10" s="761"/>
      <c r="Q10" s="761"/>
      <c r="R10" s="761"/>
      <c r="S10" s="761"/>
      <c r="T10" s="759" t="s">
        <v>2281</v>
      </c>
    </row>
    <row r="11" spans="2:20" ht="42" customHeight="1" x14ac:dyDescent="0.2">
      <c r="B11" s="760"/>
      <c r="C11" s="761"/>
      <c r="D11" s="761"/>
      <c r="E11" s="761"/>
      <c r="F11" s="761"/>
      <c r="G11" s="761"/>
      <c r="H11" s="761"/>
      <c r="I11" s="761"/>
      <c r="J11" s="761"/>
      <c r="K11" s="761"/>
      <c r="L11" s="761"/>
      <c r="M11" s="761"/>
      <c r="N11" s="761"/>
      <c r="O11" s="761"/>
      <c r="P11" s="761"/>
      <c r="Q11" s="761"/>
      <c r="R11" s="761"/>
      <c r="S11" s="761"/>
      <c r="T11" s="759"/>
    </row>
    <row r="12" spans="2:20" x14ac:dyDescent="0.2">
      <c r="T12" s="562"/>
    </row>
  </sheetData>
  <customSheetViews>
    <customSheetView guid="{E16C64E7-FF75-490D-944E-F283E8531CA2}" showGridLines="0" fitToPage="1" hiddenColumns="1">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howGridLines="0" fitToPage="1" hiddenColumns="1">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mergeCells count="11">
    <mergeCell ref="B4:T4"/>
    <mergeCell ref="T6:T7"/>
    <mergeCell ref="T8:T9"/>
    <mergeCell ref="T10:T11"/>
    <mergeCell ref="B10:B11"/>
    <mergeCell ref="C10:S11"/>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40"/>
  <sheetViews>
    <sheetView showGridLines="0" zoomScaleNormal="100" workbookViewId="0"/>
  </sheetViews>
  <sheetFormatPr defaultRowHeight="15" x14ac:dyDescent="0.25"/>
  <cols>
    <col min="1" max="1" width="5.7109375" customWidth="1"/>
    <col min="2" max="2" width="30.42578125" customWidth="1"/>
    <col min="3" max="4" width="16.7109375" bestFit="1" customWidth="1"/>
    <col min="5" max="5" width="15.7109375" bestFit="1" customWidth="1"/>
    <col min="6" max="6" width="14.5703125" bestFit="1" customWidth="1"/>
    <col min="7" max="7" width="9.28515625" bestFit="1" customWidth="1"/>
    <col min="8" max="8" width="14.5703125" bestFit="1" customWidth="1"/>
    <col min="9" max="9" width="15.28515625" bestFit="1" customWidth="1"/>
    <col min="10" max="12" width="14.28515625" bestFit="1" customWidth="1"/>
    <col min="13" max="13" width="9.28515625" bestFit="1" customWidth="1"/>
    <col min="14" max="14" width="14.28515625" bestFit="1" customWidth="1"/>
    <col min="15" max="15" width="15.5703125" bestFit="1" customWidth="1"/>
    <col min="16" max="16" width="16" bestFit="1" customWidth="1"/>
    <col min="17" max="17" width="12.28515625" bestFit="1" customWidth="1"/>
  </cols>
  <sheetData>
    <row r="1" spans="1:18" ht="18.75" x14ac:dyDescent="0.25">
      <c r="A1" s="39" t="s">
        <v>694</v>
      </c>
    </row>
    <row r="2" spans="1:18" ht="17.25" x14ac:dyDescent="0.25">
      <c r="A2" s="309" t="s">
        <v>1978</v>
      </c>
      <c r="B2" s="80"/>
      <c r="C2" s="80"/>
      <c r="D2" s="80"/>
      <c r="E2" s="80"/>
      <c r="F2" s="80"/>
      <c r="G2" s="80"/>
      <c r="H2" s="80"/>
      <c r="I2" s="80"/>
      <c r="J2" s="80"/>
      <c r="K2" s="80"/>
      <c r="L2" s="80"/>
      <c r="M2" s="80"/>
      <c r="N2" s="80"/>
      <c r="O2" s="80"/>
      <c r="P2" s="80"/>
      <c r="Q2" s="80"/>
    </row>
    <row r="3" spans="1:18" s="194" customFormat="1" x14ac:dyDescent="0.25">
      <c r="A3" s="1240"/>
      <c r="B3" s="986"/>
      <c r="C3" s="986"/>
      <c r="D3" s="986"/>
      <c r="E3" s="986"/>
      <c r="F3" s="986"/>
      <c r="G3" s="986"/>
      <c r="H3" s="986"/>
      <c r="I3" s="986"/>
      <c r="J3" s="986"/>
      <c r="K3" s="986"/>
      <c r="L3" s="986"/>
      <c r="M3" s="986"/>
      <c r="N3" s="986"/>
      <c r="O3" s="986"/>
      <c r="P3" s="986"/>
      <c r="Q3" s="986"/>
      <c r="R3" s="986"/>
    </row>
    <row r="4" spans="1:18" s="194" customFormat="1" x14ac:dyDescent="0.25">
      <c r="A4" s="1277"/>
      <c r="B4" s="1277"/>
      <c r="C4" s="984" t="s">
        <v>6</v>
      </c>
      <c r="D4" s="984" t="s">
        <v>7</v>
      </c>
      <c r="E4" s="984" t="s">
        <v>8</v>
      </c>
      <c r="F4" s="984" t="s">
        <v>42</v>
      </c>
      <c r="G4" s="984" t="s">
        <v>43</v>
      </c>
      <c r="H4" s="984" t="s">
        <v>161</v>
      </c>
      <c r="I4" s="984" t="s">
        <v>162</v>
      </c>
      <c r="J4" s="984" t="s">
        <v>193</v>
      </c>
      <c r="K4" s="984" t="s">
        <v>425</v>
      </c>
      <c r="L4" s="984" t="s">
        <v>426</v>
      </c>
      <c r="M4" s="984" t="s">
        <v>427</v>
      </c>
      <c r="N4" s="984" t="s">
        <v>428</v>
      </c>
      <c r="O4" s="984" t="s">
        <v>429</v>
      </c>
      <c r="P4" s="984" t="s">
        <v>695</v>
      </c>
      <c r="Q4" s="984" t="s">
        <v>696</v>
      </c>
      <c r="R4" s="986"/>
    </row>
    <row r="5" spans="1:18" s="194" customFormat="1" ht="40.5" customHeight="1" x14ac:dyDescent="0.25">
      <c r="A5" s="1277"/>
      <c r="B5" s="1277"/>
      <c r="C5" s="1278" t="s">
        <v>697</v>
      </c>
      <c r="D5" s="1278"/>
      <c r="E5" s="1278"/>
      <c r="F5" s="1278"/>
      <c r="G5" s="1278"/>
      <c r="H5" s="1278"/>
      <c r="I5" s="1278" t="s">
        <v>2010</v>
      </c>
      <c r="J5" s="1278"/>
      <c r="K5" s="1278"/>
      <c r="L5" s="1278"/>
      <c r="M5" s="1278"/>
      <c r="N5" s="1278"/>
      <c r="O5" s="1279" t="s">
        <v>699</v>
      </c>
      <c r="P5" s="1278" t="s">
        <v>700</v>
      </c>
      <c r="Q5" s="1278"/>
      <c r="R5" s="986"/>
    </row>
    <row r="6" spans="1:18" s="194" customFormat="1" ht="57.75" customHeight="1" x14ac:dyDescent="0.25">
      <c r="A6" s="1277"/>
      <c r="B6" s="1277"/>
      <c r="C6" s="1280" t="s">
        <v>701</v>
      </c>
      <c r="D6" s="1281"/>
      <c r="E6" s="1282"/>
      <c r="F6" s="1280" t="s">
        <v>702</v>
      </c>
      <c r="G6" s="1281"/>
      <c r="H6" s="1282"/>
      <c r="I6" s="1280" t="s">
        <v>2011</v>
      </c>
      <c r="J6" s="1281"/>
      <c r="K6" s="1282"/>
      <c r="L6" s="1280" t="s">
        <v>2012</v>
      </c>
      <c r="M6" s="1281"/>
      <c r="N6" s="1282"/>
      <c r="O6" s="1279"/>
      <c r="P6" s="988" t="s">
        <v>701</v>
      </c>
      <c r="Q6" s="988" t="s">
        <v>702</v>
      </c>
      <c r="R6" s="986"/>
    </row>
    <row r="7" spans="1:18" s="194" customFormat="1" ht="30" x14ac:dyDescent="0.25">
      <c r="A7" s="1277"/>
      <c r="B7" s="1283" t="s">
        <v>2039</v>
      </c>
      <c r="C7" s="1284"/>
      <c r="D7" s="984" t="s">
        <v>703</v>
      </c>
      <c r="E7" s="984" t="s">
        <v>704</v>
      </c>
      <c r="F7" s="1284"/>
      <c r="G7" s="984" t="s">
        <v>704</v>
      </c>
      <c r="H7" s="984" t="s">
        <v>705</v>
      </c>
      <c r="I7" s="1284"/>
      <c r="J7" s="984" t="s">
        <v>703</v>
      </c>
      <c r="K7" s="984" t="s">
        <v>704</v>
      </c>
      <c r="L7" s="1284"/>
      <c r="M7" s="984" t="s">
        <v>704</v>
      </c>
      <c r="N7" s="984" t="s">
        <v>705</v>
      </c>
      <c r="O7" s="1285"/>
      <c r="P7" s="988"/>
      <c r="Q7" s="988"/>
      <c r="R7" s="986"/>
    </row>
    <row r="8" spans="1:18" s="194" customFormat="1" ht="30" x14ac:dyDescent="0.25">
      <c r="A8" s="1286" t="s">
        <v>706</v>
      </c>
      <c r="B8" s="992" t="s">
        <v>707</v>
      </c>
      <c r="C8" s="1287">
        <v>22226574856.73</v>
      </c>
      <c r="D8" s="1287">
        <v>21977599630.209999</v>
      </c>
      <c r="E8" s="1287">
        <v>248975226.52000001</v>
      </c>
      <c r="F8" s="1287">
        <v>0</v>
      </c>
      <c r="G8" s="1287">
        <v>0</v>
      </c>
      <c r="H8" s="1287">
        <v>0</v>
      </c>
      <c r="I8" s="1287">
        <v>-5441268.9699999997</v>
      </c>
      <c r="J8" s="1287">
        <v>-5412426.9400000004</v>
      </c>
      <c r="K8" s="1287">
        <v>-28842.03</v>
      </c>
      <c r="L8" s="1287">
        <v>0</v>
      </c>
      <c r="M8" s="1287">
        <v>0</v>
      </c>
      <c r="N8" s="1287">
        <v>0</v>
      </c>
      <c r="O8" s="1288"/>
      <c r="P8" s="1287">
        <v>0</v>
      </c>
      <c r="Q8" s="1287">
        <v>0</v>
      </c>
      <c r="R8" s="986"/>
    </row>
    <row r="9" spans="1:18" s="194" customFormat="1" x14ac:dyDescent="0.25">
      <c r="A9" s="1286" t="s">
        <v>445</v>
      </c>
      <c r="B9" s="992" t="s">
        <v>708</v>
      </c>
      <c r="C9" s="1287">
        <v>391598270880.54999</v>
      </c>
      <c r="D9" s="1287">
        <v>367370154349</v>
      </c>
      <c r="E9" s="1287">
        <v>24215519570.259998</v>
      </c>
      <c r="F9" s="1287">
        <v>11953934625.52</v>
      </c>
      <c r="G9" s="1287">
        <v>0</v>
      </c>
      <c r="H9" s="1287">
        <v>11844921861.23</v>
      </c>
      <c r="I9" s="1287">
        <v>-6147443642.4799995</v>
      </c>
      <c r="J9" s="1287">
        <v>-3988368069.0300002</v>
      </c>
      <c r="K9" s="1287">
        <v>-2159075573.4499998</v>
      </c>
      <c r="L9" s="1287">
        <v>-6381972090.3000002</v>
      </c>
      <c r="M9" s="1287">
        <v>0</v>
      </c>
      <c r="N9" s="1287">
        <v>-6307094333.8900003</v>
      </c>
      <c r="O9" s="1287">
        <v>-74056632609.429993</v>
      </c>
      <c r="P9" s="1287">
        <v>219241715703.38</v>
      </c>
      <c r="Q9" s="1287">
        <v>122982218.89</v>
      </c>
      <c r="R9" s="986"/>
    </row>
    <row r="10" spans="1:18" s="194" customFormat="1" x14ac:dyDescent="0.25">
      <c r="A10" s="1289" t="s">
        <v>447</v>
      </c>
      <c r="B10" s="1290" t="s">
        <v>709</v>
      </c>
      <c r="C10" s="1291">
        <v>172997497591.26999</v>
      </c>
      <c r="D10" s="1291">
        <v>172997497591.26999</v>
      </c>
      <c r="E10" s="1291">
        <v>0</v>
      </c>
      <c r="F10" s="1291">
        <v>0</v>
      </c>
      <c r="G10" s="1291">
        <v>0</v>
      </c>
      <c r="H10" s="1291">
        <v>0</v>
      </c>
      <c r="I10" s="1291">
        <v>0</v>
      </c>
      <c r="J10" s="1291">
        <v>0</v>
      </c>
      <c r="K10" s="1291">
        <v>0</v>
      </c>
      <c r="L10" s="1291">
        <v>0</v>
      </c>
      <c r="M10" s="1291">
        <v>0</v>
      </c>
      <c r="N10" s="1291">
        <v>0</v>
      </c>
      <c r="O10" s="1291">
        <v>0</v>
      </c>
      <c r="P10" s="1291">
        <v>170042705070.01001</v>
      </c>
      <c r="Q10" s="1291">
        <v>0</v>
      </c>
      <c r="R10" s="986"/>
    </row>
    <row r="11" spans="1:18" s="194" customFormat="1" x14ac:dyDescent="0.25">
      <c r="A11" s="1289" t="s">
        <v>710</v>
      </c>
      <c r="B11" s="1290" t="s">
        <v>711</v>
      </c>
      <c r="C11" s="1291">
        <v>2792614.99</v>
      </c>
      <c r="D11" s="1291">
        <v>1716285.58</v>
      </c>
      <c r="E11" s="1291">
        <v>1076329.4099999999</v>
      </c>
      <c r="F11" s="1291">
        <v>0</v>
      </c>
      <c r="G11" s="1291">
        <v>0</v>
      </c>
      <c r="H11" s="1291">
        <v>0</v>
      </c>
      <c r="I11" s="1291">
        <v>-1077497.94</v>
      </c>
      <c r="J11" s="1291">
        <v>-1250</v>
      </c>
      <c r="K11" s="1291">
        <v>-1076247.94</v>
      </c>
      <c r="L11" s="1291">
        <v>0</v>
      </c>
      <c r="M11" s="1291">
        <v>0</v>
      </c>
      <c r="N11" s="1291">
        <v>0</v>
      </c>
      <c r="O11" s="1291">
        <v>0</v>
      </c>
      <c r="P11" s="1291">
        <v>0</v>
      </c>
      <c r="Q11" s="1291">
        <v>0</v>
      </c>
      <c r="R11" s="986"/>
    </row>
    <row r="12" spans="1:18" s="194" customFormat="1" x14ac:dyDescent="0.25">
      <c r="A12" s="1289" t="s">
        <v>712</v>
      </c>
      <c r="B12" s="1290" t="s">
        <v>713</v>
      </c>
      <c r="C12" s="1291">
        <v>5255601217.04</v>
      </c>
      <c r="D12" s="1291">
        <v>5255263734</v>
      </c>
      <c r="E12" s="1291">
        <v>337483.04</v>
      </c>
      <c r="F12" s="1291">
        <v>83671395.900000006</v>
      </c>
      <c r="G12" s="1291">
        <v>0</v>
      </c>
      <c r="H12" s="1291">
        <v>83671395.900000006</v>
      </c>
      <c r="I12" s="1291">
        <v>-1947297.72</v>
      </c>
      <c r="J12" s="1291">
        <v>-1947297.72</v>
      </c>
      <c r="K12" s="1291">
        <v>0</v>
      </c>
      <c r="L12" s="1291">
        <v>-83646479.069999993</v>
      </c>
      <c r="M12" s="1291">
        <v>0</v>
      </c>
      <c r="N12" s="1291">
        <v>-83646479.079999998</v>
      </c>
      <c r="O12" s="1291">
        <v>0</v>
      </c>
      <c r="P12" s="1291">
        <v>178145439.19</v>
      </c>
      <c r="Q12" s="1291">
        <v>0</v>
      </c>
      <c r="R12" s="986"/>
    </row>
    <row r="13" spans="1:18" s="194" customFormat="1" x14ac:dyDescent="0.25">
      <c r="A13" s="1289" t="s">
        <v>714</v>
      </c>
      <c r="B13" s="1290" t="s">
        <v>715</v>
      </c>
      <c r="C13" s="1291">
        <v>26411115738.110001</v>
      </c>
      <c r="D13" s="1291">
        <v>21874877269.110001</v>
      </c>
      <c r="E13" s="1292">
        <v>4523641507.71</v>
      </c>
      <c r="F13" s="1291">
        <v>14871000.74</v>
      </c>
      <c r="G13" s="1291">
        <v>0</v>
      </c>
      <c r="H13" s="1291">
        <v>14871000.73</v>
      </c>
      <c r="I13" s="1291">
        <v>-185792814.37</v>
      </c>
      <c r="J13" s="1291">
        <v>-106766406.72</v>
      </c>
      <c r="K13" s="1291">
        <v>-79026407.650000006</v>
      </c>
      <c r="L13" s="1291">
        <v>-14766516.23</v>
      </c>
      <c r="M13" s="1291">
        <v>0</v>
      </c>
      <c r="N13" s="1291">
        <v>-14766516.23</v>
      </c>
      <c r="O13" s="1291">
        <v>0</v>
      </c>
      <c r="P13" s="1291">
        <v>11726466209.440001</v>
      </c>
      <c r="Q13" s="1291">
        <v>0</v>
      </c>
      <c r="R13" s="986"/>
    </row>
    <row r="14" spans="1:18" s="194" customFormat="1" x14ac:dyDescent="0.25">
      <c r="A14" s="1289" t="s">
        <v>716</v>
      </c>
      <c r="B14" s="1290" t="s">
        <v>717</v>
      </c>
      <c r="C14" s="1291">
        <v>28829180345.599998</v>
      </c>
      <c r="D14" s="1291">
        <v>26457643096.279999</v>
      </c>
      <c r="E14" s="1291">
        <v>2371537249.3200002</v>
      </c>
      <c r="F14" s="1291">
        <v>307830838.35000002</v>
      </c>
      <c r="G14" s="1291">
        <v>0</v>
      </c>
      <c r="H14" s="1291">
        <v>307830838.35000002</v>
      </c>
      <c r="I14" s="1291">
        <v>-849069291.76999998</v>
      </c>
      <c r="J14" s="1291">
        <v>-677754471.91999996</v>
      </c>
      <c r="K14" s="1291">
        <v>-171314819.84999999</v>
      </c>
      <c r="L14" s="1291">
        <v>-225715334.83000001</v>
      </c>
      <c r="M14" s="1291">
        <v>0</v>
      </c>
      <c r="N14" s="1291">
        <v>-225715334.83000001</v>
      </c>
      <c r="O14" s="1291">
        <v>0</v>
      </c>
      <c r="P14" s="1291">
        <v>11269546943.539999</v>
      </c>
      <c r="Q14" s="1291">
        <v>77176869.75</v>
      </c>
      <c r="R14" s="986"/>
    </row>
    <row r="15" spans="1:18" s="194" customFormat="1" x14ac:dyDescent="0.25">
      <c r="A15" s="1289" t="s">
        <v>718</v>
      </c>
      <c r="B15" s="44" t="s">
        <v>719</v>
      </c>
      <c r="C15" s="1291">
        <v>1602636907.72</v>
      </c>
      <c r="D15" s="1291">
        <v>1577212479.8800001</v>
      </c>
      <c r="E15" s="1291">
        <v>25424427.84</v>
      </c>
      <c r="F15" s="1291">
        <v>203435528.03999999</v>
      </c>
      <c r="G15" s="1291">
        <v>0</v>
      </c>
      <c r="H15" s="1291">
        <v>203435528.03999999</v>
      </c>
      <c r="I15" s="1291">
        <v>-7587650.6699999999</v>
      </c>
      <c r="J15" s="1291">
        <v>-6893730.9199999999</v>
      </c>
      <c r="K15" s="1291">
        <v>-693919.75</v>
      </c>
      <c r="L15" s="1291">
        <v>-123443126.3</v>
      </c>
      <c r="M15" s="1291">
        <v>0</v>
      </c>
      <c r="N15" s="1291">
        <v>-123443126.3</v>
      </c>
      <c r="O15" s="1291">
        <v>0</v>
      </c>
      <c r="P15" s="1291">
        <v>1246958895.7</v>
      </c>
      <c r="Q15" s="1291">
        <v>77176869.75</v>
      </c>
      <c r="R15" s="986"/>
    </row>
    <row r="16" spans="1:18" s="194" customFormat="1" x14ac:dyDescent="0.25">
      <c r="A16" s="1289" t="s">
        <v>720</v>
      </c>
      <c r="B16" s="1290" t="s">
        <v>721</v>
      </c>
      <c r="C16" s="1291">
        <v>158102083373.54001</v>
      </c>
      <c r="D16" s="1291">
        <v>140783156372.76001</v>
      </c>
      <c r="E16" s="1291">
        <v>17318927000.779999</v>
      </c>
      <c r="F16" s="1291">
        <v>11547561390.530001</v>
      </c>
      <c r="G16" s="1291">
        <v>0</v>
      </c>
      <c r="H16" s="1291">
        <v>11438548626.25</v>
      </c>
      <c r="I16" s="1291">
        <v>-5109556740.6800003</v>
      </c>
      <c r="J16" s="1291">
        <v>-3201898642.6700001</v>
      </c>
      <c r="K16" s="1291">
        <v>-1907658098.01</v>
      </c>
      <c r="L16" s="1291">
        <v>-6057843760.1700001</v>
      </c>
      <c r="M16" s="1291">
        <v>0</v>
      </c>
      <c r="N16" s="1291">
        <v>-5982966003.75</v>
      </c>
      <c r="O16" s="1291">
        <v>-74056632609.429993</v>
      </c>
      <c r="P16" s="1291">
        <v>26024852041.200001</v>
      </c>
      <c r="Q16" s="1291">
        <v>45805349.140000001</v>
      </c>
      <c r="R16" s="986"/>
    </row>
    <row r="17" spans="1:18" s="194" customFormat="1" x14ac:dyDescent="0.25">
      <c r="A17" s="1286" t="s">
        <v>722</v>
      </c>
      <c r="B17" s="992" t="s">
        <v>723</v>
      </c>
      <c r="C17" s="1287">
        <v>88714171684.139999</v>
      </c>
      <c r="D17" s="1287">
        <v>87142584850.720001</v>
      </c>
      <c r="E17" s="1287">
        <v>1571586833.4200001</v>
      </c>
      <c r="F17" s="1287">
        <v>0</v>
      </c>
      <c r="G17" s="1287">
        <v>0</v>
      </c>
      <c r="H17" s="1287">
        <v>0</v>
      </c>
      <c r="I17" s="1287">
        <v>-3533171.4299999997</v>
      </c>
      <c r="J17" s="1287">
        <v>-3533171.4299999997</v>
      </c>
      <c r="K17" s="1287">
        <v>0</v>
      </c>
      <c r="L17" s="1287">
        <v>0</v>
      </c>
      <c r="M17" s="1287">
        <v>0</v>
      </c>
      <c r="N17" s="1287">
        <v>0</v>
      </c>
      <c r="O17" s="1287">
        <v>0</v>
      </c>
      <c r="P17" s="1287">
        <v>0</v>
      </c>
      <c r="Q17" s="1287">
        <v>0</v>
      </c>
      <c r="R17" s="986"/>
    </row>
    <row r="18" spans="1:18" s="194" customFormat="1" x14ac:dyDescent="0.25">
      <c r="A18" s="1289" t="s">
        <v>724</v>
      </c>
      <c r="B18" s="1290" t="s">
        <v>709</v>
      </c>
      <c r="C18" s="1291">
        <v>0</v>
      </c>
      <c r="D18" s="1291">
        <v>0</v>
      </c>
      <c r="E18" s="1291">
        <v>0</v>
      </c>
      <c r="F18" s="1291">
        <v>0</v>
      </c>
      <c r="G18" s="1291">
        <v>0</v>
      </c>
      <c r="H18" s="1291">
        <v>0</v>
      </c>
      <c r="I18" s="1291">
        <v>0</v>
      </c>
      <c r="J18" s="1291">
        <v>0</v>
      </c>
      <c r="K18" s="1291">
        <v>0</v>
      </c>
      <c r="L18" s="1291">
        <v>0</v>
      </c>
      <c r="M18" s="1291">
        <v>0</v>
      </c>
      <c r="N18" s="1291">
        <v>0</v>
      </c>
      <c r="O18" s="1291">
        <v>0</v>
      </c>
      <c r="P18" s="1291">
        <v>0</v>
      </c>
      <c r="Q18" s="1291">
        <v>0</v>
      </c>
      <c r="R18" s="986"/>
    </row>
    <row r="19" spans="1:18" s="194" customFormat="1" x14ac:dyDescent="0.25">
      <c r="A19" s="1289" t="s">
        <v>725</v>
      </c>
      <c r="B19" s="1290" t="s">
        <v>711</v>
      </c>
      <c r="C19" s="1291">
        <v>79692907321.940002</v>
      </c>
      <c r="D19" s="1291">
        <v>79692907321.940002</v>
      </c>
      <c r="E19" s="1291">
        <v>0</v>
      </c>
      <c r="F19" s="1291">
        <v>0</v>
      </c>
      <c r="G19" s="1291">
        <v>0</v>
      </c>
      <c r="H19" s="1291">
        <v>0</v>
      </c>
      <c r="I19" s="1291">
        <v>-2314855.96</v>
      </c>
      <c r="J19" s="1291">
        <v>-2314855.96</v>
      </c>
      <c r="K19" s="1291">
        <v>0</v>
      </c>
      <c r="L19" s="1291">
        <v>0</v>
      </c>
      <c r="M19" s="1291">
        <v>0</v>
      </c>
      <c r="N19" s="1291">
        <v>0</v>
      </c>
      <c r="O19" s="1291">
        <v>0</v>
      </c>
      <c r="P19" s="1291">
        <v>0</v>
      </c>
      <c r="Q19" s="1291">
        <v>0</v>
      </c>
      <c r="R19" s="986"/>
    </row>
    <row r="20" spans="1:18" s="194" customFormat="1" x14ac:dyDescent="0.25">
      <c r="A20" s="1289" t="s">
        <v>726</v>
      </c>
      <c r="B20" s="1290" t="s">
        <v>713</v>
      </c>
      <c r="C20" s="1291">
        <v>1259016247.3199999</v>
      </c>
      <c r="D20" s="1291">
        <v>1259016247.3199999</v>
      </c>
      <c r="E20" s="1291">
        <v>0</v>
      </c>
      <c r="F20" s="1291">
        <v>0</v>
      </c>
      <c r="G20" s="1291">
        <v>0</v>
      </c>
      <c r="H20" s="1291">
        <v>0</v>
      </c>
      <c r="I20" s="1291">
        <v>-134784.34</v>
      </c>
      <c r="J20" s="1291">
        <v>-134784.34</v>
      </c>
      <c r="K20" s="1291">
        <v>0</v>
      </c>
      <c r="L20" s="1291">
        <v>0</v>
      </c>
      <c r="M20" s="1291">
        <v>0</v>
      </c>
      <c r="N20" s="1291">
        <v>0</v>
      </c>
      <c r="O20" s="1291">
        <v>0</v>
      </c>
      <c r="P20" s="1291">
        <v>0</v>
      </c>
      <c r="Q20" s="1291">
        <v>0</v>
      </c>
      <c r="R20" s="986"/>
    </row>
    <row r="21" spans="1:18" s="194" customFormat="1" x14ac:dyDescent="0.25">
      <c r="A21" s="1289" t="s">
        <v>727</v>
      </c>
      <c r="B21" s="1290" t="s">
        <v>715</v>
      </c>
      <c r="C21" s="1291">
        <v>2789608166.5500002</v>
      </c>
      <c r="D21" s="1291">
        <v>2789608166.5500002</v>
      </c>
      <c r="E21" s="1291">
        <v>0</v>
      </c>
      <c r="F21" s="1291">
        <v>0</v>
      </c>
      <c r="G21" s="1291">
        <v>0</v>
      </c>
      <c r="H21" s="1291">
        <v>0</v>
      </c>
      <c r="I21" s="1291">
        <v>-830407.45</v>
      </c>
      <c r="J21" s="1291">
        <v>-830407.45</v>
      </c>
      <c r="K21" s="1291">
        <v>0</v>
      </c>
      <c r="L21" s="1291">
        <v>0</v>
      </c>
      <c r="M21" s="1291">
        <v>0</v>
      </c>
      <c r="N21" s="1291">
        <v>0</v>
      </c>
      <c r="O21" s="1291">
        <v>0</v>
      </c>
      <c r="P21" s="1291">
        <v>0</v>
      </c>
      <c r="Q21" s="1291">
        <v>0</v>
      </c>
      <c r="R21" s="986"/>
    </row>
    <row r="22" spans="1:18" s="194" customFormat="1" x14ac:dyDescent="0.25">
      <c r="A22" s="1289" t="s">
        <v>728</v>
      </c>
      <c r="B22" s="1290" t="s">
        <v>717</v>
      </c>
      <c r="C22" s="1291">
        <v>4972639948.3299999</v>
      </c>
      <c r="D22" s="1291">
        <v>3401053114.9099998</v>
      </c>
      <c r="E22" s="1291">
        <v>1571586833.4200001</v>
      </c>
      <c r="F22" s="1291">
        <v>0</v>
      </c>
      <c r="G22" s="1291">
        <v>0</v>
      </c>
      <c r="H22" s="1291">
        <v>0</v>
      </c>
      <c r="I22" s="1291">
        <v>-253123.68</v>
      </c>
      <c r="J22" s="1291">
        <v>-253123.68</v>
      </c>
      <c r="K22" s="1291">
        <v>0</v>
      </c>
      <c r="L22" s="1291">
        <v>0</v>
      </c>
      <c r="M22" s="1291">
        <v>0</v>
      </c>
      <c r="N22" s="1291">
        <v>0</v>
      </c>
      <c r="O22" s="1291">
        <v>0</v>
      </c>
      <c r="P22" s="1291">
        <v>0</v>
      </c>
      <c r="Q22" s="1291">
        <v>0</v>
      </c>
      <c r="R22" s="986"/>
    </row>
    <row r="23" spans="1:18" s="656" customFormat="1" x14ac:dyDescent="0.25">
      <c r="A23" s="1286" t="s">
        <v>729</v>
      </c>
      <c r="B23" s="992" t="s">
        <v>505</v>
      </c>
      <c r="C23" s="1287">
        <v>33992171351.059998</v>
      </c>
      <c r="D23" s="1287">
        <v>29102112459.979996</v>
      </c>
      <c r="E23" s="1287">
        <v>4890058891.0900002</v>
      </c>
      <c r="F23" s="1287">
        <v>451816.4</v>
      </c>
      <c r="G23" s="1287">
        <v>0</v>
      </c>
      <c r="H23" s="1287">
        <v>451816.4</v>
      </c>
      <c r="I23" s="1287">
        <v>-233949644.88</v>
      </c>
      <c r="J23" s="1287">
        <v>-167409309.78</v>
      </c>
      <c r="K23" s="1287">
        <v>-66540335.100000009</v>
      </c>
      <c r="L23" s="1287">
        <v>-279053.15000000002</v>
      </c>
      <c r="M23" s="1287">
        <v>0</v>
      </c>
      <c r="N23" s="1287">
        <v>-279053.15000000002</v>
      </c>
      <c r="O23" s="1288" t="s">
        <v>2126</v>
      </c>
      <c r="P23" s="1287">
        <v>0</v>
      </c>
      <c r="Q23" s="1287">
        <v>0</v>
      </c>
      <c r="R23" s="986"/>
    </row>
    <row r="24" spans="1:18" s="194" customFormat="1" x14ac:dyDescent="0.25">
      <c r="A24" s="1289" t="s">
        <v>730</v>
      </c>
      <c r="B24" s="1290" t="s">
        <v>709</v>
      </c>
      <c r="C24" s="1291">
        <v>0</v>
      </c>
      <c r="D24" s="1291">
        <v>0</v>
      </c>
      <c r="E24" s="1291">
        <v>0</v>
      </c>
      <c r="F24" s="1291">
        <v>0</v>
      </c>
      <c r="G24" s="1291">
        <v>0</v>
      </c>
      <c r="H24" s="1291">
        <v>0</v>
      </c>
      <c r="I24" s="1291">
        <v>0</v>
      </c>
      <c r="J24" s="1291">
        <v>0</v>
      </c>
      <c r="K24" s="1291">
        <v>0</v>
      </c>
      <c r="L24" s="1291">
        <v>0</v>
      </c>
      <c r="M24" s="1291">
        <v>0</v>
      </c>
      <c r="N24" s="1291">
        <v>0</v>
      </c>
      <c r="O24" s="1293" t="s">
        <v>2126</v>
      </c>
      <c r="P24" s="1291">
        <v>0</v>
      </c>
      <c r="Q24" s="1291">
        <v>0</v>
      </c>
      <c r="R24" s="986"/>
    </row>
    <row r="25" spans="1:18" s="194" customFormat="1" x14ac:dyDescent="0.25">
      <c r="A25" s="1289" t="s">
        <v>731</v>
      </c>
      <c r="B25" s="1290" t="s">
        <v>711</v>
      </c>
      <c r="C25" s="1291">
        <v>150000000.00999999</v>
      </c>
      <c r="D25" s="1291">
        <v>150000000.00999999</v>
      </c>
      <c r="E25" s="1291">
        <v>0</v>
      </c>
      <c r="F25" s="1291">
        <v>0</v>
      </c>
      <c r="G25" s="1291">
        <v>0</v>
      </c>
      <c r="H25" s="1291">
        <v>0</v>
      </c>
      <c r="I25" s="1291">
        <v>-550724.67000000004</v>
      </c>
      <c r="J25" s="1291">
        <v>-550724.67000000004</v>
      </c>
      <c r="K25" s="1291">
        <v>0</v>
      </c>
      <c r="L25" s="1291">
        <v>0</v>
      </c>
      <c r="M25" s="1291">
        <v>0</v>
      </c>
      <c r="N25" s="1291">
        <v>0</v>
      </c>
      <c r="O25" s="1293" t="s">
        <v>2126</v>
      </c>
      <c r="P25" s="1291">
        <v>0</v>
      </c>
      <c r="Q25" s="1291">
        <v>0</v>
      </c>
      <c r="R25" s="986"/>
    </row>
    <row r="26" spans="1:18" s="194" customFormat="1" x14ac:dyDescent="0.25">
      <c r="A26" s="1289" t="s">
        <v>732</v>
      </c>
      <c r="B26" s="1290" t="s">
        <v>713</v>
      </c>
      <c r="C26" s="1291">
        <v>0</v>
      </c>
      <c r="D26" s="1291">
        <v>0</v>
      </c>
      <c r="E26" s="1291">
        <v>0</v>
      </c>
      <c r="F26" s="1291">
        <v>0</v>
      </c>
      <c r="G26" s="1291">
        <v>0</v>
      </c>
      <c r="H26" s="1291">
        <v>0</v>
      </c>
      <c r="I26" s="1291">
        <v>0</v>
      </c>
      <c r="J26" s="1291">
        <v>0</v>
      </c>
      <c r="K26" s="1291">
        <v>0</v>
      </c>
      <c r="L26" s="1291">
        <v>0</v>
      </c>
      <c r="M26" s="1291">
        <v>0</v>
      </c>
      <c r="N26" s="1291">
        <v>0</v>
      </c>
      <c r="O26" s="1293" t="s">
        <v>2126</v>
      </c>
      <c r="P26" s="1291">
        <v>0</v>
      </c>
      <c r="Q26" s="1291">
        <v>0</v>
      </c>
      <c r="R26" s="986"/>
    </row>
    <row r="27" spans="1:18" s="194" customFormat="1" x14ac:dyDescent="0.25">
      <c r="A27" s="1289" t="s">
        <v>733</v>
      </c>
      <c r="B27" s="1290" t="s">
        <v>715</v>
      </c>
      <c r="C27" s="1291">
        <v>1941319249.3500001</v>
      </c>
      <c r="D27" s="1291">
        <v>1941319249.3500001</v>
      </c>
      <c r="E27" s="1291">
        <v>0</v>
      </c>
      <c r="F27" s="1291">
        <v>0</v>
      </c>
      <c r="G27" s="1291">
        <v>0</v>
      </c>
      <c r="H27" s="1291">
        <v>0</v>
      </c>
      <c r="I27" s="1291">
        <v>-3585108.87</v>
      </c>
      <c r="J27" s="1291">
        <v>-3585108.87</v>
      </c>
      <c r="K27" s="1291">
        <v>0</v>
      </c>
      <c r="L27" s="1291">
        <v>0</v>
      </c>
      <c r="M27" s="1291">
        <v>0</v>
      </c>
      <c r="N27" s="1291">
        <v>0</v>
      </c>
      <c r="O27" s="1293" t="s">
        <v>2126</v>
      </c>
      <c r="P27" s="1291">
        <v>0</v>
      </c>
      <c r="Q27" s="1291">
        <v>0</v>
      </c>
      <c r="R27" s="986"/>
    </row>
    <row r="28" spans="1:18" s="194" customFormat="1" x14ac:dyDescent="0.25">
      <c r="A28" s="1289" t="s">
        <v>734</v>
      </c>
      <c r="B28" s="1290" t="s">
        <v>717</v>
      </c>
      <c r="C28" s="1291">
        <v>10652239150.499998</v>
      </c>
      <c r="D28" s="1291">
        <v>5762946543.1999998</v>
      </c>
      <c r="E28" s="1291">
        <v>4889292607.3000002</v>
      </c>
      <c r="F28" s="1291">
        <v>0</v>
      </c>
      <c r="G28" s="1291">
        <v>0</v>
      </c>
      <c r="H28" s="1291">
        <v>0</v>
      </c>
      <c r="I28" s="1291">
        <v>-113418521.73</v>
      </c>
      <c r="J28" s="1291">
        <v>-46997326.719999999</v>
      </c>
      <c r="K28" s="1291">
        <v>-66421195.010000005</v>
      </c>
      <c r="L28" s="1291">
        <v>0</v>
      </c>
      <c r="M28" s="1291">
        <v>0</v>
      </c>
      <c r="N28" s="1291">
        <v>0</v>
      </c>
      <c r="O28" s="1293" t="s">
        <v>2126</v>
      </c>
      <c r="P28" s="1291">
        <v>0</v>
      </c>
      <c r="Q28" s="1291">
        <v>0</v>
      </c>
      <c r="R28" s="986"/>
    </row>
    <row r="29" spans="1:18" s="194" customFormat="1" x14ac:dyDescent="0.25">
      <c r="A29" s="1289" t="s">
        <v>735</v>
      </c>
      <c r="B29" s="1290" t="s">
        <v>721</v>
      </c>
      <c r="C29" s="1291">
        <v>21248612951.200001</v>
      </c>
      <c r="D29" s="1291">
        <v>21247846667.419998</v>
      </c>
      <c r="E29" s="1291">
        <v>766283.79</v>
      </c>
      <c r="F29" s="1291">
        <v>451816.4</v>
      </c>
      <c r="G29" s="1291">
        <v>0</v>
      </c>
      <c r="H29" s="1291">
        <v>451816.4</v>
      </c>
      <c r="I29" s="1291">
        <v>-116395289.61</v>
      </c>
      <c r="J29" s="1291">
        <v>-116276149.52</v>
      </c>
      <c r="K29" s="1291">
        <v>-119140.09</v>
      </c>
      <c r="L29" s="1291">
        <v>-279053.15000000002</v>
      </c>
      <c r="M29" s="1291">
        <v>0</v>
      </c>
      <c r="N29" s="1291">
        <v>-279053.15000000002</v>
      </c>
      <c r="O29" s="1293" t="s">
        <v>2126</v>
      </c>
      <c r="P29" s="1291">
        <v>0</v>
      </c>
      <c r="Q29" s="1291">
        <v>0</v>
      </c>
      <c r="R29" s="986"/>
    </row>
    <row r="30" spans="1:18" s="656" customFormat="1" x14ac:dyDescent="0.25">
      <c r="A30" s="1294" t="s">
        <v>736</v>
      </c>
      <c r="B30" s="1225" t="s">
        <v>41</v>
      </c>
      <c r="C30" s="1295">
        <v>536531188772.47998</v>
      </c>
      <c r="D30" s="1295">
        <v>505592451289.91003</v>
      </c>
      <c r="E30" s="1295">
        <v>30926140521.289997</v>
      </c>
      <c r="F30" s="1295">
        <v>11954386441.92</v>
      </c>
      <c r="G30" s="1295">
        <v>0</v>
      </c>
      <c r="H30" s="1295">
        <v>11845373677.629999</v>
      </c>
      <c r="I30" s="1295">
        <v>-6390367727.7600002</v>
      </c>
      <c r="J30" s="1295">
        <v>-4164722977.1800003</v>
      </c>
      <c r="K30" s="1295">
        <v>-2225644750.5799999</v>
      </c>
      <c r="L30" s="1295">
        <v>-6382251143.4499998</v>
      </c>
      <c r="M30" s="1295">
        <v>0</v>
      </c>
      <c r="N30" s="1295">
        <v>-6307373387.04</v>
      </c>
      <c r="O30" s="1295">
        <v>-74056632609.429993</v>
      </c>
      <c r="P30" s="1295">
        <v>219241715703.38</v>
      </c>
      <c r="Q30" s="1295">
        <v>122982218.89</v>
      </c>
      <c r="R30" s="986"/>
    </row>
    <row r="31" spans="1:18" x14ac:dyDescent="0.25">
      <c r="A31" s="986"/>
      <c r="B31" s="986"/>
      <c r="C31" s="986"/>
      <c r="D31" s="986"/>
      <c r="E31" s="986"/>
      <c r="F31" s="986"/>
      <c r="G31" s="986"/>
      <c r="H31" s="986"/>
      <c r="I31" s="986"/>
      <c r="J31" s="986"/>
      <c r="K31" s="986"/>
      <c r="L31" s="986"/>
      <c r="M31" s="986"/>
      <c r="N31" s="986"/>
      <c r="O31" s="986"/>
      <c r="P31" s="986"/>
      <c r="Q31" s="986"/>
      <c r="R31" s="986"/>
    </row>
    <row r="32" spans="1:18" x14ac:dyDescent="0.25">
      <c r="A32" s="986"/>
      <c r="B32" s="986"/>
      <c r="C32" s="1296"/>
      <c r="D32" s="1296"/>
      <c r="E32" s="986"/>
      <c r="F32" s="986"/>
      <c r="G32" s="986"/>
      <c r="H32" s="986"/>
      <c r="I32" s="986"/>
      <c r="J32" s="986"/>
      <c r="K32" s="986"/>
      <c r="L32" s="986"/>
      <c r="M32" s="986"/>
      <c r="N32" s="986"/>
      <c r="O32" s="986"/>
      <c r="P32" s="986"/>
      <c r="Q32" s="986"/>
      <c r="R32" s="986"/>
    </row>
    <row r="33" spans="3:3" x14ac:dyDescent="0.25">
      <c r="C33" s="444"/>
    </row>
    <row r="34" spans="3:3" x14ac:dyDescent="0.25">
      <c r="C34" s="444"/>
    </row>
    <row r="35" spans="3:3" x14ac:dyDescent="0.25">
      <c r="C35" s="444"/>
    </row>
    <row r="36" spans="3:3" x14ac:dyDescent="0.25">
      <c r="C36" s="444"/>
    </row>
    <row r="37" spans="3:3" x14ac:dyDescent="0.25">
      <c r="C37" s="444"/>
    </row>
    <row r="38" spans="3:3" x14ac:dyDescent="0.25">
      <c r="C38" s="444"/>
    </row>
    <row r="39" spans="3:3" x14ac:dyDescent="0.25">
      <c r="C39" s="444"/>
    </row>
    <row r="40" spans="3:3" x14ac:dyDescent="0.25">
      <c r="C40" s="444"/>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77" fitToHeight="0" orientation="landscape" r:id="rId1"/>
      <headerFooter>
        <oddHeader>&amp;CCS
Příloha 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77" fitToHeight="0" orientation="landscape" r:id="rId2"/>
      <headerFooter>
        <oddHeader>&amp;CCS
Příloha XV</oddHeader>
        <oddFooter>&amp;C&amp;P</oddFooter>
      </headerFooter>
    </customSheetView>
  </customSheetViews>
  <mergeCells count="10">
    <mergeCell ref="C5:H5"/>
    <mergeCell ref="I5:N5"/>
    <mergeCell ref="O5:O6"/>
    <mergeCell ref="P5:Q5"/>
    <mergeCell ref="C6:E6"/>
    <mergeCell ref="F6:H6"/>
    <mergeCell ref="I6:K6"/>
    <mergeCell ref="L6:N6"/>
    <mergeCell ref="P6:P7"/>
    <mergeCell ref="Q6:Q7"/>
  </mergeCells>
  <pageMargins left="0.70866141732283472" right="0.70866141732283472" top="0.74803149606299213" bottom="0.74803149606299213" header="0.31496062992125984" footer="0.31496062992125984"/>
  <pageSetup paperSize="9" scale="77" fitToHeight="0" orientation="landscape" r:id="rId3"/>
  <headerFooter>
    <oddHeader>&amp;CCS
Příloha XV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I17"/>
  <sheetViews>
    <sheetView showGridLines="0" zoomScaleNormal="100" workbookViewId="0"/>
  </sheetViews>
  <sheetFormatPr defaultRowHeight="15" x14ac:dyDescent="0.25"/>
  <cols>
    <col min="1" max="1" width="7.28515625" customWidth="1"/>
    <col min="2" max="2" width="6.28515625" customWidth="1"/>
    <col min="3" max="3" width="27" customWidth="1"/>
    <col min="4" max="9" width="16.42578125" customWidth="1"/>
  </cols>
  <sheetData>
    <row r="2" spans="2:9" ht="18.75" x14ac:dyDescent="0.25">
      <c r="B2" s="39" t="s">
        <v>673</v>
      </c>
    </row>
    <row r="3" spans="2:9" s="986" customFormat="1" x14ac:dyDescent="0.25">
      <c r="B3" s="1297"/>
    </row>
    <row r="4" spans="2:9" s="986" customFormat="1" x14ac:dyDescent="0.25">
      <c r="B4" s="1297"/>
      <c r="D4" s="1298" t="s">
        <v>6</v>
      </c>
      <c r="E4" s="1298" t="s">
        <v>7</v>
      </c>
      <c r="F4" s="1298" t="s">
        <v>8</v>
      </c>
      <c r="G4" s="1298" t="s">
        <v>42</v>
      </c>
      <c r="H4" s="1298" t="s">
        <v>43</v>
      </c>
      <c r="I4" s="1298" t="s">
        <v>161</v>
      </c>
    </row>
    <row r="5" spans="2:9" s="986" customFormat="1" x14ac:dyDescent="0.25">
      <c r="D5" s="1299" t="s">
        <v>737</v>
      </c>
      <c r="E5" s="1299"/>
      <c r="F5" s="1299"/>
      <c r="G5" s="1299"/>
      <c r="H5" s="1299"/>
      <c r="I5" s="1299"/>
    </row>
    <row r="6" spans="2:9" s="986" customFormat="1" ht="42" customHeight="1" x14ac:dyDescent="0.25">
      <c r="C6" s="1300" t="s">
        <v>2039</v>
      </c>
      <c r="D6" s="984" t="s">
        <v>738</v>
      </c>
      <c r="E6" s="984" t="s">
        <v>739</v>
      </c>
      <c r="F6" s="984" t="s">
        <v>740</v>
      </c>
      <c r="G6" s="984" t="s">
        <v>741</v>
      </c>
      <c r="H6" s="984" t="s">
        <v>742</v>
      </c>
      <c r="I6" s="984" t="s">
        <v>41</v>
      </c>
    </row>
    <row r="7" spans="2:9" s="986" customFormat="1" x14ac:dyDescent="0.25">
      <c r="B7" s="59">
        <v>1</v>
      </c>
      <c r="C7" s="81" t="s">
        <v>708</v>
      </c>
      <c r="D7" s="629">
        <v>7106711451.9409885</v>
      </c>
      <c r="E7" s="629">
        <v>251064392992.40555</v>
      </c>
      <c r="F7" s="629">
        <v>109583050478.53925</v>
      </c>
      <c r="G7" s="629">
        <v>13128371370.246683</v>
      </c>
      <c r="H7" s="629">
        <v>4568300944.9374866</v>
      </c>
      <c r="I7" s="629">
        <v>385450827238.06995</v>
      </c>
    </row>
    <row r="8" spans="2:9" s="986" customFormat="1" x14ac:dyDescent="0.25">
      <c r="B8" s="59">
        <v>2</v>
      </c>
      <c r="C8" s="81" t="s">
        <v>723</v>
      </c>
      <c r="D8" s="629">
        <v>20200.599999999999</v>
      </c>
      <c r="E8" s="629">
        <v>12615727879.738506</v>
      </c>
      <c r="F8" s="629">
        <v>36514745706.501793</v>
      </c>
      <c r="G8" s="629">
        <v>39580144725.872269</v>
      </c>
      <c r="H8" s="629">
        <v>0</v>
      </c>
      <c r="I8" s="629">
        <v>88710638512.71257</v>
      </c>
    </row>
    <row r="9" spans="2:9" s="986" customFormat="1" x14ac:dyDescent="0.25">
      <c r="B9" s="82">
        <v>3</v>
      </c>
      <c r="C9" s="83" t="s">
        <v>41</v>
      </c>
      <c r="D9" s="1301">
        <v>7106731652.5409889</v>
      </c>
      <c r="E9" s="1301">
        <v>263680120872.14404</v>
      </c>
      <c r="F9" s="1301">
        <v>146097796185.04105</v>
      </c>
      <c r="G9" s="1301">
        <v>52708516096.11895</v>
      </c>
      <c r="H9" s="1301">
        <v>4568300944.9374866</v>
      </c>
      <c r="I9" s="1301">
        <v>474161465750.78253</v>
      </c>
    </row>
    <row r="10" spans="2:9" s="986" customFormat="1" x14ac:dyDescent="0.25"/>
    <row r="15" spans="2:9" x14ac:dyDescent="0.25">
      <c r="D15" s="444"/>
      <c r="E15" s="444"/>
      <c r="F15" s="444"/>
      <c r="G15" s="444"/>
      <c r="H15" s="444"/>
      <c r="I15" s="444"/>
    </row>
    <row r="16" spans="2:9" x14ac:dyDescent="0.25">
      <c r="D16" s="444"/>
      <c r="E16" s="444"/>
      <c r="F16" s="444"/>
      <c r="G16" s="444"/>
      <c r="H16" s="444"/>
      <c r="I16" s="444"/>
    </row>
    <row r="17" spans="4:9" x14ac:dyDescent="0.25">
      <c r="D17" s="444"/>
      <c r="E17" s="444"/>
      <c r="F17" s="444"/>
      <c r="G17" s="444"/>
      <c r="H17" s="444"/>
      <c r="I17" s="444"/>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mergeCells count="1">
    <mergeCell ref="D5:I5"/>
  </mergeCell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E15"/>
  <sheetViews>
    <sheetView showGridLines="0" zoomScaleNormal="100" workbookViewId="0"/>
  </sheetViews>
  <sheetFormatPr defaultRowHeight="15" x14ac:dyDescent="0.25"/>
  <cols>
    <col min="1" max="1" width="7" customWidth="1"/>
    <col min="2" max="2" width="4.5703125" customWidth="1"/>
    <col min="3" max="3" width="58.5703125" customWidth="1"/>
    <col min="4" max="4" width="27.42578125" customWidth="1"/>
    <col min="6" max="6" width="9.85546875" customWidth="1"/>
    <col min="7" max="7" width="54.5703125" customWidth="1"/>
    <col min="8" max="8" width="25" customWidth="1"/>
  </cols>
  <sheetData>
    <row r="2" spans="2:5" ht="18.75" x14ac:dyDescent="0.25">
      <c r="B2" s="39" t="s">
        <v>674</v>
      </c>
      <c r="C2" s="27"/>
      <c r="D2" s="27"/>
      <c r="E2" s="27"/>
    </row>
    <row r="3" spans="2:5" s="986" customFormat="1" x14ac:dyDescent="0.25">
      <c r="B3" s="212"/>
      <c r="C3" s="27"/>
      <c r="D3" s="27"/>
      <c r="E3" s="27"/>
    </row>
    <row r="4" spans="2:5" s="986" customFormat="1" x14ac:dyDescent="0.25">
      <c r="B4" s="212"/>
      <c r="C4" s="27"/>
      <c r="D4" s="23" t="s">
        <v>6</v>
      </c>
      <c r="E4" s="27"/>
    </row>
    <row r="5" spans="2:5" s="986" customFormat="1" x14ac:dyDescent="0.25">
      <c r="B5" s="212"/>
      <c r="C5" s="1302" t="s">
        <v>2039</v>
      </c>
      <c r="D5" s="23" t="s">
        <v>743</v>
      </c>
      <c r="E5" s="27"/>
    </row>
    <row r="6" spans="2:5" s="986" customFormat="1" ht="25.5" customHeight="1" x14ac:dyDescent="0.25">
      <c r="B6" s="1303" t="s">
        <v>445</v>
      </c>
      <c r="C6" s="31" t="s">
        <v>744</v>
      </c>
      <c r="D6" s="1304">
        <v>16107275678.51</v>
      </c>
      <c r="E6" s="27"/>
    </row>
    <row r="7" spans="2:5" s="986" customFormat="1" ht="25.5" customHeight="1" x14ac:dyDescent="0.25">
      <c r="B7" s="1305" t="s">
        <v>447</v>
      </c>
      <c r="C7" s="24" t="s">
        <v>745</v>
      </c>
      <c r="D7" s="1306">
        <v>9958693347.7900009</v>
      </c>
      <c r="E7" s="27"/>
    </row>
    <row r="8" spans="2:5" s="986" customFormat="1" ht="25.5" customHeight="1" x14ac:dyDescent="0.25">
      <c r="B8" s="1305" t="s">
        <v>710</v>
      </c>
      <c r="C8" s="24" t="s">
        <v>746</v>
      </c>
      <c r="D8" s="1306">
        <v>-14112034401.59</v>
      </c>
      <c r="E8" s="27"/>
    </row>
    <row r="9" spans="2:5" s="986" customFormat="1" ht="25.5" customHeight="1" x14ac:dyDescent="0.25">
      <c r="B9" s="1305" t="s">
        <v>712</v>
      </c>
      <c r="C9" s="28" t="s">
        <v>747</v>
      </c>
      <c r="D9" s="1306">
        <v>-8180504623.46</v>
      </c>
      <c r="E9" s="27"/>
    </row>
    <row r="10" spans="2:5" s="986" customFormat="1" ht="25.5" customHeight="1" x14ac:dyDescent="0.25">
      <c r="B10" s="1305" t="s">
        <v>714</v>
      </c>
      <c r="C10" s="28" t="s">
        <v>748</v>
      </c>
      <c r="D10" s="1306">
        <v>-5931529778.1300001</v>
      </c>
      <c r="E10" s="27"/>
    </row>
    <row r="11" spans="2:5" s="986" customFormat="1" ht="25.5" customHeight="1" x14ac:dyDescent="0.25">
      <c r="B11" s="1303" t="s">
        <v>716</v>
      </c>
      <c r="C11" s="31" t="s">
        <v>749</v>
      </c>
      <c r="D11" s="1304">
        <v>11953934624.66</v>
      </c>
      <c r="E11" s="27"/>
    </row>
    <row r="12" spans="2:5" s="986" customFormat="1" x14ac:dyDescent="0.25"/>
    <row r="13" spans="2:5" s="986" customFormat="1" x14ac:dyDescent="0.25"/>
    <row r="14" spans="2:5" s="986" customFormat="1" x14ac:dyDescent="0.25"/>
    <row r="15" spans="2:5" s="986" customFormat="1" x14ac:dyDescent="0.25"/>
  </sheetData>
  <customSheetViews>
    <customSheetView guid="{E16C64E7-FF75-490D-944E-F283E8531CA2}" scale="110" showGridLines="0" fitToPage="1" topLeftCell="A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cale="110" showGridLines="0" fitToPage="1" topLeftCell="A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G21"/>
  <sheetViews>
    <sheetView showGridLines="0" zoomScaleNormal="100" workbookViewId="0"/>
  </sheetViews>
  <sheetFormatPr defaultRowHeight="15" x14ac:dyDescent="0.25"/>
  <cols>
    <col min="1" max="1" width="7" customWidth="1"/>
    <col min="2" max="2" width="4.5703125" customWidth="1"/>
    <col min="3" max="3" width="58.5703125" customWidth="1"/>
    <col min="4" max="4" width="27.42578125" customWidth="1"/>
    <col min="5" max="5" width="29.28515625" customWidth="1"/>
    <col min="7" max="7" width="18.85546875" customWidth="1"/>
    <col min="8" max="8" width="54.5703125" customWidth="1"/>
    <col min="9" max="9" width="25" customWidth="1"/>
  </cols>
  <sheetData>
    <row r="2" spans="1:7" ht="17.25" x14ac:dyDescent="0.3">
      <c r="A2" s="308"/>
      <c r="B2" s="309" t="s">
        <v>675</v>
      </c>
    </row>
    <row r="3" spans="1:7" s="194" customFormat="1" ht="12.75" x14ac:dyDescent="0.2">
      <c r="E3" s="443"/>
    </row>
    <row r="4" spans="1:7" s="986" customFormat="1" x14ac:dyDescent="0.25">
      <c r="B4" s="1240"/>
      <c r="D4" s="984" t="s">
        <v>6</v>
      </c>
      <c r="E4" s="984" t="s">
        <v>7</v>
      </c>
    </row>
    <row r="5" spans="1:7" s="986" customFormat="1" ht="37.5" customHeight="1" x14ac:dyDescent="0.25">
      <c r="B5" s="1240"/>
      <c r="C5" s="1300" t="s">
        <v>2039</v>
      </c>
      <c r="D5" s="984" t="s">
        <v>743</v>
      </c>
      <c r="E5" s="984" t="s">
        <v>750</v>
      </c>
    </row>
    <row r="6" spans="1:7" s="986" customFormat="1" ht="25.5" customHeight="1" x14ac:dyDescent="0.25">
      <c r="B6" s="1294" t="s">
        <v>445</v>
      </c>
      <c r="C6" s="1225" t="s">
        <v>744</v>
      </c>
      <c r="D6" s="1307">
        <v>16107275678.51</v>
      </c>
      <c r="E6" s="1308"/>
      <c r="G6" s="1309"/>
    </row>
    <row r="7" spans="1:7" s="986" customFormat="1" ht="25.5" customHeight="1" x14ac:dyDescent="0.25">
      <c r="B7" s="1286" t="s">
        <v>447</v>
      </c>
      <c r="C7" s="992" t="s">
        <v>745</v>
      </c>
      <c r="D7" s="1310">
        <v>9958693347.7900009</v>
      </c>
      <c r="E7" s="1311"/>
    </row>
    <row r="8" spans="1:7" s="986" customFormat="1" ht="25.5" customHeight="1" x14ac:dyDescent="0.25">
      <c r="B8" s="1286" t="s">
        <v>710</v>
      </c>
      <c r="C8" s="992" t="s">
        <v>746</v>
      </c>
      <c r="D8" s="1310">
        <v>-14112034401.59</v>
      </c>
      <c r="E8" s="1311"/>
    </row>
    <row r="9" spans="1:7" s="986" customFormat="1" ht="25.5" customHeight="1" x14ac:dyDescent="0.25">
      <c r="B9" s="1286" t="s">
        <v>712</v>
      </c>
      <c r="C9" s="1128" t="s">
        <v>751</v>
      </c>
      <c r="D9" s="1310">
        <v>-1701754330.71</v>
      </c>
      <c r="E9" s="1311"/>
    </row>
    <row r="10" spans="1:7" s="986" customFormat="1" ht="25.5" customHeight="1" x14ac:dyDescent="0.25">
      <c r="B10" s="1286" t="s">
        <v>714</v>
      </c>
      <c r="C10" s="1128" t="s">
        <v>752</v>
      </c>
      <c r="D10" s="1312">
        <v>-1864962183.3099999</v>
      </c>
      <c r="E10" s="1311"/>
    </row>
    <row r="11" spans="1:7" s="986" customFormat="1" ht="25.5" customHeight="1" x14ac:dyDescent="0.25">
      <c r="B11" s="1286" t="s">
        <v>716</v>
      </c>
      <c r="C11" s="1128" t="s">
        <v>753</v>
      </c>
      <c r="D11" s="1312">
        <v>0</v>
      </c>
      <c r="E11" s="1310">
        <v>0</v>
      </c>
    </row>
    <row r="12" spans="1:7" s="986" customFormat="1" ht="25.5" customHeight="1" x14ac:dyDescent="0.25">
      <c r="B12" s="1286" t="s">
        <v>718</v>
      </c>
      <c r="C12" s="1128" t="s">
        <v>754</v>
      </c>
      <c r="D12" s="1312">
        <v>0</v>
      </c>
      <c r="E12" s="1310">
        <v>0</v>
      </c>
    </row>
    <row r="13" spans="1:7" s="986" customFormat="1" ht="25.5" customHeight="1" x14ac:dyDescent="0.25">
      <c r="B13" s="1286" t="s">
        <v>720</v>
      </c>
      <c r="C13" s="1128" t="s">
        <v>755</v>
      </c>
      <c r="D13" s="1312">
        <v>-1738865130.26</v>
      </c>
      <c r="E13" s="1310">
        <v>1285648</v>
      </c>
    </row>
    <row r="14" spans="1:7" s="986" customFormat="1" ht="25.5" customHeight="1" x14ac:dyDescent="0.25">
      <c r="B14" s="1286" t="s">
        <v>722</v>
      </c>
      <c r="C14" s="1128" t="s">
        <v>756</v>
      </c>
      <c r="D14" s="1312">
        <v>0</v>
      </c>
      <c r="E14" s="1310">
        <v>0</v>
      </c>
    </row>
    <row r="15" spans="1:7" s="986" customFormat="1" ht="25.5" customHeight="1" x14ac:dyDescent="0.25">
      <c r="B15" s="1286" t="s">
        <v>724</v>
      </c>
      <c r="C15" s="1128" t="s">
        <v>747</v>
      </c>
      <c r="D15" s="1312">
        <v>-8180504623.46</v>
      </c>
      <c r="E15" s="1311"/>
    </row>
    <row r="16" spans="1:7" s="986" customFormat="1" ht="25.5" customHeight="1" x14ac:dyDescent="0.25">
      <c r="B16" s="1286" t="s">
        <v>725</v>
      </c>
      <c r="C16" s="1128" t="s">
        <v>748</v>
      </c>
      <c r="D16" s="1312">
        <v>-625948133.85000002</v>
      </c>
      <c r="E16" s="1311"/>
    </row>
    <row r="17" spans="2:5" s="986" customFormat="1" ht="25.5" customHeight="1" x14ac:dyDescent="0.25">
      <c r="B17" s="1305" t="s">
        <v>726</v>
      </c>
      <c r="C17" s="28" t="s">
        <v>757</v>
      </c>
      <c r="D17" s="1312">
        <v>0</v>
      </c>
      <c r="E17" s="1311"/>
    </row>
    <row r="18" spans="2:5" s="986" customFormat="1" ht="25.5" customHeight="1" x14ac:dyDescent="0.25">
      <c r="B18" s="1294" t="s">
        <v>727</v>
      </c>
      <c r="C18" s="1225" t="s">
        <v>749</v>
      </c>
      <c r="D18" s="1313">
        <v>11953934624.66</v>
      </c>
      <c r="E18" s="1308"/>
    </row>
    <row r="19" spans="2:5" s="986" customFormat="1" x14ac:dyDescent="0.25"/>
    <row r="20" spans="2:5" s="986" customFormat="1" x14ac:dyDescent="0.25"/>
    <row r="21" spans="2:5" s="986" customForma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J19"/>
  <sheetViews>
    <sheetView showGridLines="0" zoomScaleNormal="100" workbookViewId="0"/>
  </sheetViews>
  <sheetFormatPr defaultRowHeight="15" x14ac:dyDescent="0.25"/>
  <cols>
    <col min="2" max="2" width="26" customWidth="1"/>
    <col min="3" max="10" width="19" customWidth="1"/>
  </cols>
  <sheetData>
    <row r="1" spans="1:10" ht="18.75" x14ac:dyDescent="0.25">
      <c r="A1" s="39" t="s">
        <v>676</v>
      </c>
    </row>
    <row r="2" spans="1:10" ht="18.75" x14ac:dyDescent="0.25">
      <c r="A2" s="39" t="s">
        <v>1979</v>
      </c>
    </row>
    <row r="3" spans="1:10" s="986" customFormat="1" x14ac:dyDescent="0.25"/>
    <row r="4" spans="1:10" s="986" customFormat="1" x14ac:dyDescent="0.25">
      <c r="A4" s="1277"/>
      <c r="B4" s="1277"/>
      <c r="C4" s="984" t="s">
        <v>6</v>
      </c>
      <c r="D4" s="984" t="s">
        <v>7</v>
      </c>
      <c r="E4" s="984" t="s">
        <v>8</v>
      </c>
      <c r="F4" s="984" t="s">
        <v>42</v>
      </c>
      <c r="G4" s="984" t="s">
        <v>43</v>
      </c>
      <c r="H4" s="984" t="s">
        <v>161</v>
      </c>
      <c r="I4" s="1314" t="s">
        <v>162</v>
      </c>
      <c r="J4" s="1314" t="s">
        <v>193</v>
      </c>
    </row>
    <row r="5" spans="1:10" s="986" customFormat="1" ht="48.75" customHeight="1" x14ac:dyDescent="0.25">
      <c r="A5" s="1277"/>
      <c r="B5" s="1277"/>
      <c r="C5" s="1315" t="s">
        <v>758</v>
      </c>
      <c r="D5" s="988"/>
      <c r="E5" s="988"/>
      <c r="F5" s="988"/>
      <c r="G5" s="1316" t="s">
        <v>698</v>
      </c>
      <c r="H5" s="1317"/>
      <c r="I5" s="1280" t="s">
        <v>759</v>
      </c>
      <c r="J5" s="1282"/>
    </row>
    <row r="6" spans="1:10" s="986" customFormat="1" ht="16.5" customHeight="1" x14ac:dyDescent="0.25">
      <c r="A6" s="1277"/>
      <c r="B6" s="1277"/>
      <c r="C6" s="1318" t="s">
        <v>760</v>
      </c>
      <c r="D6" s="1279" t="s">
        <v>761</v>
      </c>
      <c r="E6" s="1279"/>
      <c r="F6" s="1279"/>
      <c r="G6" s="988" t="s">
        <v>762</v>
      </c>
      <c r="H6" s="1319" t="s">
        <v>763</v>
      </c>
      <c r="I6" s="1320"/>
      <c r="J6" s="1315" t="s">
        <v>764</v>
      </c>
    </row>
    <row r="7" spans="1:10" s="986" customFormat="1" ht="53.25" customHeight="1" x14ac:dyDescent="0.25">
      <c r="A7" s="1277"/>
      <c r="B7" s="1321" t="s">
        <v>2039</v>
      </c>
      <c r="C7" s="1318"/>
      <c r="D7" s="1285"/>
      <c r="E7" s="7" t="s">
        <v>765</v>
      </c>
      <c r="F7" s="7" t="s">
        <v>766</v>
      </c>
      <c r="G7" s="988"/>
      <c r="H7" s="1319"/>
      <c r="I7" s="1284"/>
      <c r="J7" s="1278"/>
    </row>
    <row r="8" spans="1:10" s="986" customFormat="1" ht="30" x14ac:dyDescent="0.25">
      <c r="A8" s="1286" t="s">
        <v>706</v>
      </c>
      <c r="B8" s="992" t="s">
        <v>707</v>
      </c>
      <c r="C8" s="1322">
        <v>0</v>
      </c>
      <c r="D8" s="1322">
        <v>0</v>
      </c>
      <c r="E8" s="1322">
        <v>0</v>
      </c>
      <c r="F8" s="1322">
        <v>0</v>
      </c>
      <c r="G8" s="1322">
        <v>0</v>
      </c>
      <c r="H8" s="1322">
        <v>0</v>
      </c>
      <c r="I8" s="1322">
        <v>0</v>
      </c>
      <c r="J8" s="1322">
        <v>0</v>
      </c>
    </row>
    <row r="9" spans="1:10" s="986" customFormat="1" x14ac:dyDescent="0.25">
      <c r="A9" s="1286" t="s">
        <v>445</v>
      </c>
      <c r="B9" s="992" t="s">
        <v>708</v>
      </c>
      <c r="C9" s="1322">
        <v>401803635.36000001</v>
      </c>
      <c r="D9" s="1322">
        <v>1453242980.6800001</v>
      </c>
      <c r="E9" s="1322">
        <v>1453242980.6800001</v>
      </c>
      <c r="F9" s="1322">
        <v>1453242980.6800001</v>
      </c>
      <c r="G9" s="1322">
        <v>-105900692.98999999</v>
      </c>
      <c r="H9" s="1322">
        <v>-116164949.31</v>
      </c>
      <c r="I9" s="1322">
        <v>27314689.210000001</v>
      </c>
      <c r="J9" s="1322">
        <v>22000000</v>
      </c>
    </row>
    <row r="10" spans="1:10" s="986" customFormat="1" x14ac:dyDescent="0.25">
      <c r="A10" s="1289" t="s">
        <v>447</v>
      </c>
      <c r="B10" s="1290" t="s">
        <v>709</v>
      </c>
      <c r="C10" s="1322">
        <v>0</v>
      </c>
      <c r="D10" s="1322">
        <v>0</v>
      </c>
      <c r="E10" s="1322">
        <v>0</v>
      </c>
      <c r="F10" s="1322">
        <v>0</v>
      </c>
      <c r="G10" s="1322">
        <v>0</v>
      </c>
      <c r="H10" s="1322">
        <v>0</v>
      </c>
      <c r="I10" s="1322">
        <v>0</v>
      </c>
      <c r="J10" s="1322">
        <v>0</v>
      </c>
    </row>
    <row r="11" spans="1:10" s="986" customFormat="1" x14ac:dyDescent="0.25">
      <c r="A11" s="1289" t="s">
        <v>710</v>
      </c>
      <c r="B11" s="1290" t="s">
        <v>711</v>
      </c>
      <c r="C11" s="1322">
        <v>0</v>
      </c>
      <c r="D11" s="1322">
        <v>0</v>
      </c>
      <c r="E11" s="1322">
        <v>0</v>
      </c>
      <c r="F11" s="1322">
        <v>0</v>
      </c>
      <c r="G11" s="1322">
        <v>0</v>
      </c>
      <c r="H11" s="1322">
        <v>0</v>
      </c>
      <c r="I11" s="1322">
        <v>0</v>
      </c>
      <c r="J11" s="1322">
        <v>0</v>
      </c>
    </row>
    <row r="12" spans="1:10" s="986" customFormat="1" x14ac:dyDescent="0.25">
      <c r="A12" s="1289" t="s">
        <v>712</v>
      </c>
      <c r="B12" s="1290" t="s">
        <v>713</v>
      </c>
      <c r="C12" s="1322">
        <v>0</v>
      </c>
      <c r="D12" s="1322">
        <v>0</v>
      </c>
      <c r="E12" s="1322">
        <v>0</v>
      </c>
      <c r="F12" s="1322">
        <v>0</v>
      </c>
      <c r="G12" s="1322">
        <v>0</v>
      </c>
      <c r="H12" s="1322">
        <v>0</v>
      </c>
      <c r="I12" s="1322">
        <v>0</v>
      </c>
      <c r="J12" s="1322">
        <v>0</v>
      </c>
    </row>
    <row r="13" spans="1:10" s="986" customFormat="1" x14ac:dyDescent="0.25">
      <c r="A13" s="1289" t="s">
        <v>714</v>
      </c>
      <c r="B13" s="1290" t="s">
        <v>715</v>
      </c>
      <c r="C13" s="1322">
        <v>0</v>
      </c>
      <c r="D13" s="1322">
        <v>0</v>
      </c>
      <c r="E13" s="1322">
        <v>0</v>
      </c>
      <c r="F13" s="1322">
        <v>0</v>
      </c>
      <c r="G13" s="1322">
        <v>0</v>
      </c>
      <c r="H13" s="1322">
        <v>0</v>
      </c>
      <c r="I13" s="1322">
        <v>0</v>
      </c>
      <c r="J13" s="1322">
        <v>0</v>
      </c>
    </row>
    <row r="14" spans="1:10" s="986" customFormat="1" x14ac:dyDescent="0.25">
      <c r="A14" s="1289" t="s">
        <v>716</v>
      </c>
      <c r="B14" s="1290" t="s">
        <v>717</v>
      </c>
      <c r="C14" s="1322">
        <v>0</v>
      </c>
      <c r="D14" s="1322">
        <v>50475265.359999999</v>
      </c>
      <c r="E14" s="1322">
        <v>50475265.359999999</v>
      </c>
      <c r="F14" s="1322">
        <v>50475265.359999999</v>
      </c>
      <c r="G14" s="1322">
        <v>0</v>
      </c>
      <c r="H14" s="1322">
        <v>-25659733.370000001</v>
      </c>
      <c r="I14" s="1322">
        <v>22000000</v>
      </c>
      <c r="J14" s="1322">
        <v>22000000</v>
      </c>
    </row>
    <row r="15" spans="1:10" s="986" customFormat="1" x14ac:dyDescent="0.25">
      <c r="A15" s="1289" t="s">
        <v>718</v>
      </c>
      <c r="B15" s="1290" t="s">
        <v>721</v>
      </c>
      <c r="C15" s="1322">
        <v>401803635.36000001</v>
      </c>
      <c r="D15" s="1322">
        <v>1402767715.3199999</v>
      </c>
      <c r="E15" s="1323">
        <v>1402767715.3199999</v>
      </c>
      <c r="F15" s="1323">
        <v>1402767715.3199999</v>
      </c>
      <c r="G15" s="1322">
        <v>-105900692.98999999</v>
      </c>
      <c r="H15" s="1322">
        <v>-90505215.939999998</v>
      </c>
      <c r="I15" s="1322">
        <v>5314689.21</v>
      </c>
      <c r="J15" s="1322">
        <v>0</v>
      </c>
    </row>
    <row r="16" spans="1:10" s="986" customFormat="1" x14ac:dyDescent="0.25">
      <c r="A16" s="1286" t="s">
        <v>720</v>
      </c>
      <c r="B16" s="992" t="s">
        <v>723</v>
      </c>
      <c r="C16" s="1322">
        <v>0</v>
      </c>
      <c r="D16" s="1322">
        <v>0</v>
      </c>
      <c r="E16" s="1322">
        <v>0</v>
      </c>
      <c r="F16" s="1322">
        <v>0</v>
      </c>
      <c r="G16" s="1322">
        <v>0</v>
      </c>
      <c r="H16" s="1322">
        <v>0</v>
      </c>
      <c r="I16" s="1322">
        <v>0</v>
      </c>
      <c r="J16" s="1322">
        <v>0</v>
      </c>
    </row>
    <row r="17" spans="1:10" s="986" customFormat="1" ht="30" x14ac:dyDescent="0.25">
      <c r="A17" s="1286" t="s">
        <v>722</v>
      </c>
      <c r="B17" s="992" t="s">
        <v>767</v>
      </c>
      <c r="C17" s="1322">
        <v>0</v>
      </c>
      <c r="D17" s="1322" t="s">
        <v>2126</v>
      </c>
      <c r="E17" s="1322">
        <v>0</v>
      </c>
      <c r="F17" s="1322">
        <v>0</v>
      </c>
      <c r="G17" s="1322">
        <v>0</v>
      </c>
      <c r="H17" s="1322">
        <v>0</v>
      </c>
      <c r="I17" s="1322">
        <v>0</v>
      </c>
      <c r="J17" s="1322">
        <v>0</v>
      </c>
    </row>
    <row r="18" spans="1:10" s="986" customFormat="1" x14ac:dyDescent="0.25">
      <c r="A18" s="1324">
        <v>100</v>
      </c>
      <c r="B18" s="1325" t="s">
        <v>41</v>
      </c>
      <c r="C18" s="1326">
        <v>401803635.36000001</v>
      </c>
      <c r="D18" s="1327">
        <v>0</v>
      </c>
      <c r="E18" s="1327">
        <v>1453242980.6800001</v>
      </c>
      <c r="F18" s="1327">
        <v>1453242980.6800001</v>
      </c>
      <c r="G18" s="1327">
        <v>-105900692.98999999</v>
      </c>
      <c r="H18" s="1327">
        <v>-116164949.31</v>
      </c>
      <c r="I18" s="1327">
        <v>27314689.210000001</v>
      </c>
      <c r="J18" s="1327">
        <v>22000000</v>
      </c>
    </row>
    <row r="19" spans="1:10" s="986" customForma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93" fitToHeight="0" orientation="landscape" r:id="rId1"/>
      <headerFooter>
        <oddHeader>&amp;CCS
Příloha 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93" fitToHeight="0" orientation="landscape" r:id="rId2"/>
      <headerFooter>
        <oddHeader>&amp;CCS
Příloha XV</oddHeader>
        <oddFooter>&amp;C&amp;P</oddFooter>
      </headerFooter>
    </customSheetView>
  </customSheetViews>
  <mergeCells count="8">
    <mergeCell ref="C5:F5"/>
    <mergeCell ref="G5:H5"/>
    <mergeCell ref="I5:J5"/>
    <mergeCell ref="C6:C7"/>
    <mergeCell ref="D6:F6"/>
    <mergeCell ref="G6:G7"/>
    <mergeCell ref="H6:H7"/>
    <mergeCell ref="J6:J7"/>
  </mergeCells>
  <pageMargins left="0.70866141732283472" right="0.70866141732283472" top="0.74803149606299213" bottom="0.74803149606299213" header="0.31496062992125984" footer="0.31496062992125984"/>
  <pageSetup paperSize="9" scale="93" fitToHeight="0" orientation="landscape" r:id="rId3"/>
  <headerFooter>
    <oddHeader>&amp;CCS
Příloha XV</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D13"/>
  <sheetViews>
    <sheetView showGridLines="0" zoomScaleNormal="100" workbookViewId="0"/>
  </sheetViews>
  <sheetFormatPr defaultRowHeight="15" x14ac:dyDescent="0.25"/>
  <cols>
    <col min="2" max="2" width="4.42578125" customWidth="1"/>
    <col min="3" max="3" width="41.7109375" customWidth="1"/>
    <col min="4" max="4" width="49.42578125" customWidth="1"/>
  </cols>
  <sheetData>
    <row r="2" spans="2:4" ht="18.75" x14ac:dyDescent="0.25">
      <c r="B2" s="39" t="s">
        <v>677</v>
      </c>
    </row>
    <row r="3" spans="2:4" s="986" customFormat="1" x14ac:dyDescent="0.25">
      <c r="B3" s="1240"/>
    </row>
    <row r="4" spans="2:4" s="986" customFormat="1" x14ac:dyDescent="0.25">
      <c r="B4" s="1277"/>
      <c r="C4" s="1277"/>
      <c r="D4" s="984" t="s">
        <v>6</v>
      </c>
    </row>
    <row r="5" spans="2:4" s="986" customFormat="1" x14ac:dyDescent="0.25">
      <c r="B5" s="1277"/>
      <c r="C5" s="1277"/>
      <c r="D5" s="988" t="s">
        <v>768</v>
      </c>
    </row>
    <row r="6" spans="2:4" s="986" customFormat="1" x14ac:dyDescent="0.25">
      <c r="B6" s="1277"/>
      <c r="C6" s="1328" t="s">
        <v>2039</v>
      </c>
      <c r="D6" s="988"/>
    </row>
    <row r="7" spans="2:4" s="986" customFormat="1" ht="29.25" customHeight="1" x14ac:dyDescent="0.25">
      <c r="B7" s="1286" t="s">
        <v>445</v>
      </c>
      <c r="C7" s="992" t="s">
        <v>769</v>
      </c>
      <c r="D7" s="1329">
        <v>1200691819.3800001</v>
      </c>
    </row>
    <row r="8" spans="2:4" s="986" customFormat="1" ht="50.25" customHeight="1" x14ac:dyDescent="0.25">
      <c r="B8" s="1286" t="s">
        <v>447</v>
      </c>
      <c r="C8" s="992" t="s">
        <v>770</v>
      </c>
      <c r="D8" s="1329">
        <v>1296397624.05</v>
      </c>
    </row>
    <row r="9" spans="2:4" s="986" customFormat="1" ht="63" customHeight="1" x14ac:dyDescent="0.25">
      <c r="B9" s="1330"/>
      <c r="C9" s="1330"/>
      <c r="D9" s="1330"/>
    </row>
    <row r="10" spans="2:4" s="986" customFormat="1" x14ac:dyDescent="0.25"/>
    <row r="11" spans="2:4" s="986" customFormat="1" x14ac:dyDescent="0.25"/>
    <row r="12" spans="2:4" s="986" customFormat="1" x14ac:dyDescent="0.25"/>
    <row r="13" spans="2:4" s="986" customForma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mergeCells count="2">
    <mergeCell ref="D5:D6"/>
    <mergeCell ref="B9:D9"/>
  </mergeCell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N40"/>
  <sheetViews>
    <sheetView showGridLines="0" zoomScaleNormal="100" workbookViewId="0"/>
  </sheetViews>
  <sheetFormatPr defaultRowHeight="15" x14ac:dyDescent="0.25"/>
  <cols>
    <col min="2" max="2" width="24.7109375" customWidth="1"/>
    <col min="3" max="14" width="16.7109375" customWidth="1"/>
  </cols>
  <sheetData>
    <row r="1" spans="1:14" ht="18.75" x14ac:dyDescent="0.25">
      <c r="A1" s="39" t="s">
        <v>678</v>
      </c>
    </row>
    <row r="2" spans="1:14" ht="17.25" x14ac:dyDescent="0.25">
      <c r="A2" s="309" t="s">
        <v>1980</v>
      </c>
    </row>
    <row r="3" spans="1:14" s="986" customFormat="1" x14ac:dyDescent="0.25">
      <c r="A3" s="1240"/>
    </row>
    <row r="4" spans="1:14" s="986" customFormat="1" x14ac:dyDescent="0.25">
      <c r="A4" s="1277"/>
      <c r="B4" s="1277"/>
      <c r="C4" s="984" t="s">
        <v>6</v>
      </c>
      <c r="D4" s="984" t="s">
        <v>7</v>
      </c>
      <c r="E4" s="984" t="s">
        <v>8</v>
      </c>
      <c r="F4" s="984" t="s">
        <v>42</v>
      </c>
      <c r="G4" s="984" t="s">
        <v>43</v>
      </c>
      <c r="H4" s="984" t="s">
        <v>161</v>
      </c>
      <c r="I4" s="984" t="s">
        <v>162</v>
      </c>
      <c r="J4" s="984" t="s">
        <v>193</v>
      </c>
      <c r="K4" s="984" t="s">
        <v>425</v>
      </c>
      <c r="L4" s="984" t="s">
        <v>426</v>
      </c>
      <c r="M4" s="984" t="s">
        <v>427</v>
      </c>
      <c r="N4" s="984" t="s">
        <v>428</v>
      </c>
    </row>
    <row r="5" spans="1:14" s="986" customFormat="1" ht="16.5" customHeight="1" x14ac:dyDescent="0.25">
      <c r="A5" s="1277"/>
      <c r="B5" s="1277"/>
      <c r="C5" s="1318" t="s">
        <v>697</v>
      </c>
      <c r="D5" s="1318"/>
      <c r="E5" s="1318"/>
      <c r="F5" s="1318"/>
      <c r="G5" s="1318"/>
      <c r="H5" s="1318"/>
      <c r="I5" s="1318"/>
      <c r="J5" s="1318"/>
      <c r="K5" s="1318"/>
      <c r="L5" s="1318"/>
      <c r="M5" s="1318"/>
      <c r="N5" s="1318"/>
    </row>
    <row r="6" spans="1:14" s="986" customFormat="1" ht="16.5" customHeight="1" x14ac:dyDescent="0.25">
      <c r="A6" s="1277"/>
      <c r="B6" s="1277"/>
      <c r="C6" s="1280" t="s">
        <v>701</v>
      </c>
      <c r="D6" s="1281"/>
      <c r="E6" s="1282"/>
      <c r="F6" s="1280" t="s">
        <v>702</v>
      </c>
      <c r="G6" s="1281"/>
      <c r="H6" s="1281"/>
      <c r="I6" s="1281"/>
      <c r="J6" s="1281"/>
      <c r="K6" s="1281"/>
      <c r="L6" s="1281"/>
      <c r="M6" s="1281"/>
      <c r="N6" s="1282"/>
    </row>
    <row r="7" spans="1:14" s="986" customFormat="1" x14ac:dyDescent="0.25">
      <c r="A7" s="1331"/>
      <c r="B7" s="1331"/>
      <c r="C7" s="1332"/>
      <c r="D7" s="988" t="s">
        <v>771</v>
      </c>
      <c r="E7" s="988" t="s">
        <v>772</v>
      </c>
      <c r="F7" s="1332"/>
      <c r="G7" s="988" t="s">
        <v>773</v>
      </c>
      <c r="H7" s="988" t="s">
        <v>774</v>
      </c>
      <c r="I7" s="988" t="s">
        <v>775</v>
      </c>
      <c r="J7" s="988" t="s">
        <v>776</v>
      </c>
      <c r="K7" s="988" t="s">
        <v>777</v>
      </c>
      <c r="L7" s="988" t="s">
        <v>778</v>
      </c>
      <c r="M7" s="988" t="s">
        <v>779</v>
      </c>
      <c r="N7" s="988" t="s">
        <v>765</v>
      </c>
    </row>
    <row r="8" spans="1:14" s="986" customFormat="1" x14ac:dyDescent="0.25">
      <c r="A8" s="1331"/>
      <c r="B8" s="1331"/>
      <c r="C8" s="1332"/>
      <c r="D8" s="988"/>
      <c r="E8" s="988"/>
      <c r="F8" s="1332"/>
      <c r="G8" s="988"/>
      <c r="H8" s="988"/>
      <c r="I8" s="988"/>
      <c r="J8" s="988"/>
      <c r="K8" s="988"/>
      <c r="L8" s="988"/>
      <c r="M8" s="988"/>
      <c r="N8" s="988"/>
    </row>
    <row r="9" spans="1:14" s="986" customFormat="1" ht="74.25" customHeight="1" x14ac:dyDescent="0.25">
      <c r="A9" s="1277"/>
      <c r="B9" s="1321" t="s">
        <v>2039</v>
      </c>
      <c r="C9" s="1333"/>
      <c r="D9" s="988"/>
      <c r="E9" s="988"/>
      <c r="F9" s="1334"/>
      <c r="G9" s="988"/>
      <c r="H9" s="988"/>
      <c r="I9" s="988"/>
      <c r="J9" s="988"/>
      <c r="K9" s="988"/>
      <c r="L9" s="988"/>
      <c r="M9" s="988"/>
      <c r="N9" s="988"/>
    </row>
    <row r="10" spans="1:14" s="986" customFormat="1" ht="45" x14ac:dyDescent="0.25">
      <c r="A10" s="1286" t="s">
        <v>706</v>
      </c>
      <c r="B10" s="992" t="s">
        <v>707</v>
      </c>
      <c r="C10" s="1310">
        <v>22226574856.73</v>
      </c>
      <c r="D10" s="1310">
        <v>22226574856.73</v>
      </c>
      <c r="E10" s="1310">
        <v>0</v>
      </c>
      <c r="F10" s="1310" t="s">
        <v>2126</v>
      </c>
      <c r="G10" s="1310">
        <v>0</v>
      </c>
      <c r="H10" s="1310">
        <v>0</v>
      </c>
      <c r="I10" s="1310">
        <v>0</v>
      </c>
      <c r="J10" s="1310">
        <v>0</v>
      </c>
      <c r="K10" s="1310">
        <v>0</v>
      </c>
      <c r="L10" s="1310">
        <v>0</v>
      </c>
      <c r="M10" s="1310">
        <v>0</v>
      </c>
      <c r="N10" s="1310">
        <v>0</v>
      </c>
    </row>
    <row r="11" spans="1:14" s="986" customFormat="1" x14ac:dyDescent="0.25">
      <c r="A11" s="1286" t="s">
        <v>445</v>
      </c>
      <c r="B11" s="992" t="s">
        <v>708</v>
      </c>
      <c r="C11" s="1310">
        <v>391598270880.54999</v>
      </c>
      <c r="D11" s="1310">
        <v>389098276773.75</v>
      </c>
      <c r="E11" s="1310">
        <v>2499994106.8000002</v>
      </c>
      <c r="F11" s="1310">
        <v>11953934625.52</v>
      </c>
      <c r="G11" s="1310">
        <v>443380573.75</v>
      </c>
      <c r="H11" s="1310">
        <v>2809060505.8400002</v>
      </c>
      <c r="I11" s="1310">
        <v>3141325425.1500001</v>
      </c>
      <c r="J11" s="1310">
        <v>2334580351.9099998</v>
      </c>
      <c r="K11" s="1310">
        <v>1497420988.8299999</v>
      </c>
      <c r="L11" s="1310">
        <v>180347766.05000001</v>
      </c>
      <c r="M11" s="1310">
        <v>1547819013.99</v>
      </c>
      <c r="N11" s="1310">
        <v>11953934625.51</v>
      </c>
    </row>
    <row r="12" spans="1:14" s="986" customFormat="1" x14ac:dyDescent="0.25">
      <c r="A12" s="1289" t="s">
        <v>447</v>
      </c>
      <c r="B12" s="1290" t="s">
        <v>709</v>
      </c>
      <c r="C12" s="1292">
        <v>172997497591.26999</v>
      </c>
      <c r="D12" s="1292">
        <v>172997497591.26999</v>
      </c>
      <c r="E12" s="1292">
        <v>0</v>
      </c>
      <c r="F12" s="1292">
        <v>0</v>
      </c>
      <c r="G12" s="1292">
        <v>0</v>
      </c>
      <c r="H12" s="1292">
        <v>0</v>
      </c>
      <c r="I12" s="1292">
        <v>0</v>
      </c>
      <c r="J12" s="1292">
        <v>0</v>
      </c>
      <c r="K12" s="1292">
        <v>0</v>
      </c>
      <c r="L12" s="1292">
        <v>0</v>
      </c>
      <c r="M12" s="1292">
        <v>0</v>
      </c>
      <c r="N12" s="1292">
        <v>0</v>
      </c>
    </row>
    <row r="13" spans="1:14" s="986" customFormat="1" x14ac:dyDescent="0.25">
      <c r="A13" s="1289" t="s">
        <v>710</v>
      </c>
      <c r="B13" s="1290" t="s">
        <v>711</v>
      </c>
      <c r="C13" s="1292">
        <v>2792614.99</v>
      </c>
      <c r="D13" s="1292">
        <v>2792614.99</v>
      </c>
      <c r="E13" s="1292">
        <v>0</v>
      </c>
      <c r="F13" s="1292">
        <v>0</v>
      </c>
      <c r="G13" s="1292">
        <v>0</v>
      </c>
      <c r="H13" s="1292">
        <v>0</v>
      </c>
      <c r="I13" s="1292">
        <v>0</v>
      </c>
      <c r="J13" s="1292">
        <v>0</v>
      </c>
      <c r="K13" s="1292">
        <v>0</v>
      </c>
      <c r="L13" s="1292">
        <v>0</v>
      </c>
      <c r="M13" s="1292">
        <v>0</v>
      </c>
      <c r="N13" s="1292">
        <v>0</v>
      </c>
    </row>
    <row r="14" spans="1:14" s="986" customFormat="1" x14ac:dyDescent="0.25">
      <c r="A14" s="1289" t="s">
        <v>712</v>
      </c>
      <c r="B14" s="1290" t="s">
        <v>713</v>
      </c>
      <c r="C14" s="1292">
        <v>5255601217.04</v>
      </c>
      <c r="D14" s="1292">
        <v>5255596122</v>
      </c>
      <c r="E14" s="1292">
        <v>5095.04</v>
      </c>
      <c r="F14" s="1292">
        <v>83671395.900000006</v>
      </c>
      <c r="G14" s="1292">
        <v>0</v>
      </c>
      <c r="H14" s="1292">
        <v>49833.65</v>
      </c>
      <c r="I14" s="1292">
        <v>51830845.399999999</v>
      </c>
      <c r="J14" s="1292">
        <v>0</v>
      </c>
      <c r="K14" s="1292">
        <v>31790716.850000001</v>
      </c>
      <c r="L14" s="1292">
        <v>0</v>
      </c>
      <c r="M14" s="1292">
        <v>0</v>
      </c>
      <c r="N14" s="1292">
        <v>83671395.900000006</v>
      </c>
    </row>
    <row r="15" spans="1:14" s="986" customFormat="1" x14ac:dyDescent="0.25">
      <c r="A15" s="1289" t="s">
        <v>714</v>
      </c>
      <c r="B15" s="1290" t="s">
        <v>715</v>
      </c>
      <c r="C15" s="1292">
        <v>26411115738.110001</v>
      </c>
      <c r="D15" s="1292">
        <v>26411115738.110001</v>
      </c>
      <c r="E15" s="1292">
        <v>0</v>
      </c>
      <c r="F15" s="1292">
        <v>14871000.74</v>
      </c>
      <c r="G15" s="1292">
        <v>14629063.59</v>
      </c>
      <c r="H15" s="1292">
        <v>10019.08</v>
      </c>
      <c r="I15" s="1292">
        <v>0</v>
      </c>
      <c r="J15" s="1292">
        <v>14281.9</v>
      </c>
      <c r="K15" s="1292">
        <v>217636.17</v>
      </c>
      <c r="L15" s="1292">
        <v>0</v>
      </c>
      <c r="M15" s="1292">
        <v>0</v>
      </c>
      <c r="N15" s="1292">
        <v>14871000.73</v>
      </c>
    </row>
    <row r="16" spans="1:14" s="986" customFormat="1" x14ac:dyDescent="0.25">
      <c r="A16" s="1289" t="s">
        <v>716</v>
      </c>
      <c r="B16" s="1290" t="s">
        <v>717</v>
      </c>
      <c r="C16" s="1292">
        <v>28829180345.599998</v>
      </c>
      <c r="D16" s="1292">
        <v>28805232300.84</v>
      </c>
      <c r="E16" s="1292">
        <v>23948044.760000002</v>
      </c>
      <c r="F16" s="1292">
        <v>307830838.35000002</v>
      </c>
      <c r="G16" s="1292">
        <v>20431678.640000001</v>
      </c>
      <c r="H16" s="1292">
        <v>2372263.36</v>
      </c>
      <c r="I16" s="1292">
        <v>3561473.14</v>
      </c>
      <c r="J16" s="1292">
        <v>3508000.72</v>
      </c>
      <c r="K16" s="1292">
        <v>200381794.78999999</v>
      </c>
      <c r="L16" s="1292">
        <v>17629329.23</v>
      </c>
      <c r="M16" s="1292">
        <v>59946298.469999999</v>
      </c>
      <c r="N16" s="1292">
        <v>307830838.35000002</v>
      </c>
    </row>
    <row r="17" spans="1:14" s="986" customFormat="1" x14ac:dyDescent="0.25">
      <c r="A17" s="1289" t="s">
        <v>718</v>
      </c>
      <c r="B17" s="1290" t="s">
        <v>780</v>
      </c>
      <c r="C17" s="1292">
        <v>1602636907.72</v>
      </c>
      <c r="D17" s="1292">
        <v>1602636907.72</v>
      </c>
      <c r="E17" s="1292">
        <v>0</v>
      </c>
      <c r="F17" s="1292">
        <v>203435528.03999999</v>
      </c>
      <c r="G17" s="1292">
        <v>509990.28</v>
      </c>
      <c r="H17" s="1292">
        <v>0</v>
      </c>
      <c r="I17" s="1292">
        <v>3383890.31</v>
      </c>
      <c r="J17" s="1292">
        <v>1</v>
      </c>
      <c r="K17" s="1292">
        <v>199541646.44999999</v>
      </c>
      <c r="L17" s="1292">
        <v>0</v>
      </c>
      <c r="M17" s="1292">
        <v>0</v>
      </c>
      <c r="N17" s="1292">
        <v>203435528.03999999</v>
      </c>
    </row>
    <row r="18" spans="1:14" s="986" customFormat="1" x14ac:dyDescent="0.25">
      <c r="A18" s="1289" t="s">
        <v>720</v>
      </c>
      <c r="B18" s="1290" t="s">
        <v>721</v>
      </c>
      <c r="C18" s="1292">
        <v>158102083373.54001</v>
      </c>
      <c r="D18" s="1292">
        <v>155626042406.54001</v>
      </c>
      <c r="E18" s="1292">
        <v>2476040967</v>
      </c>
      <c r="F18" s="1292">
        <v>11547561390.530001</v>
      </c>
      <c r="G18" s="1292">
        <v>408319831.51999998</v>
      </c>
      <c r="H18" s="1292">
        <v>2806628389.75</v>
      </c>
      <c r="I18" s="1292">
        <v>3085933106.6100001</v>
      </c>
      <c r="J18" s="1292">
        <v>2331058069.29</v>
      </c>
      <c r="K18" s="1292">
        <v>1265030841.02</v>
      </c>
      <c r="L18" s="1292">
        <v>162718436.81999999</v>
      </c>
      <c r="M18" s="1292">
        <v>1487872715.52</v>
      </c>
      <c r="N18" s="1292">
        <v>11547561390.530001</v>
      </c>
    </row>
    <row r="19" spans="1:14" s="986" customFormat="1" x14ac:dyDescent="0.25">
      <c r="A19" s="1286" t="s">
        <v>722</v>
      </c>
      <c r="B19" s="992" t="s">
        <v>723</v>
      </c>
      <c r="C19" s="1310">
        <v>88714171684.139999</v>
      </c>
      <c r="D19" s="1310">
        <v>88714171684.139999</v>
      </c>
      <c r="E19" s="1310">
        <v>0</v>
      </c>
      <c r="F19" s="1310">
        <v>0</v>
      </c>
      <c r="G19" s="1310">
        <v>0</v>
      </c>
      <c r="H19" s="1310">
        <v>0</v>
      </c>
      <c r="I19" s="1310">
        <v>0</v>
      </c>
      <c r="J19" s="1310">
        <v>0</v>
      </c>
      <c r="K19" s="1310">
        <v>0</v>
      </c>
      <c r="L19" s="1310">
        <v>0</v>
      </c>
      <c r="M19" s="1310">
        <v>0</v>
      </c>
      <c r="N19" s="1310">
        <v>0</v>
      </c>
    </row>
    <row r="20" spans="1:14" s="986" customFormat="1" x14ac:dyDescent="0.25">
      <c r="A20" s="1289" t="s">
        <v>724</v>
      </c>
      <c r="B20" s="1290" t="s">
        <v>709</v>
      </c>
      <c r="C20" s="1292">
        <v>0</v>
      </c>
      <c r="D20" s="1292">
        <v>0</v>
      </c>
      <c r="E20" s="1292">
        <v>0</v>
      </c>
      <c r="F20" s="1292">
        <v>0</v>
      </c>
      <c r="G20" s="1292">
        <v>0</v>
      </c>
      <c r="H20" s="1292">
        <v>0</v>
      </c>
      <c r="I20" s="1292">
        <v>0</v>
      </c>
      <c r="J20" s="1292">
        <v>0</v>
      </c>
      <c r="K20" s="1292">
        <v>0</v>
      </c>
      <c r="L20" s="1292">
        <v>0</v>
      </c>
      <c r="M20" s="1292">
        <v>0</v>
      </c>
      <c r="N20" s="1292">
        <v>0</v>
      </c>
    </row>
    <row r="21" spans="1:14" s="986" customFormat="1" x14ac:dyDescent="0.25">
      <c r="A21" s="1289" t="s">
        <v>725</v>
      </c>
      <c r="B21" s="1290" t="s">
        <v>711</v>
      </c>
      <c r="C21" s="1292">
        <v>79692907321.940002</v>
      </c>
      <c r="D21" s="1292">
        <v>79692907321.940002</v>
      </c>
      <c r="E21" s="1292">
        <v>0</v>
      </c>
      <c r="F21" s="1292">
        <v>0</v>
      </c>
      <c r="G21" s="1292">
        <v>0</v>
      </c>
      <c r="H21" s="1292">
        <v>0</v>
      </c>
      <c r="I21" s="1292">
        <v>0</v>
      </c>
      <c r="J21" s="1292">
        <v>0</v>
      </c>
      <c r="K21" s="1292">
        <v>0</v>
      </c>
      <c r="L21" s="1292">
        <v>0</v>
      </c>
      <c r="M21" s="1292">
        <v>0</v>
      </c>
      <c r="N21" s="1292">
        <v>0</v>
      </c>
    </row>
    <row r="22" spans="1:14" s="986" customFormat="1" x14ac:dyDescent="0.25">
      <c r="A22" s="1289" t="s">
        <v>726</v>
      </c>
      <c r="B22" s="1290" t="s">
        <v>713</v>
      </c>
      <c r="C22" s="1292">
        <v>1259016247.3199999</v>
      </c>
      <c r="D22" s="1292">
        <v>1259016247.3199999</v>
      </c>
      <c r="E22" s="1292">
        <v>0</v>
      </c>
      <c r="F22" s="1292">
        <v>0</v>
      </c>
      <c r="G22" s="1292">
        <v>0</v>
      </c>
      <c r="H22" s="1292">
        <v>0</v>
      </c>
      <c r="I22" s="1292">
        <v>0</v>
      </c>
      <c r="J22" s="1292">
        <v>0</v>
      </c>
      <c r="K22" s="1292">
        <v>0</v>
      </c>
      <c r="L22" s="1292">
        <v>0</v>
      </c>
      <c r="M22" s="1292">
        <v>0</v>
      </c>
      <c r="N22" s="1292">
        <v>0</v>
      </c>
    </row>
    <row r="23" spans="1:14" s="986" customFormat="1" x14ac:dyDescent="0.25">
      <c r="A23" s="1289" t="s">
        <v>727</v>
      </c>
      <c r="B23" s="1290" t="s">
        <v>715</v>
      </c>
      <c r="C23" s="1292">
        <v>2789608166.5500002</v>
      </c>
      <c r="D23" s="1292">
        <v>2789608166.5500002</v>
      </c>
      <c r="E23" s="1292">
        <v>0</v>
      </c>
      <c r="F23" s="1292">
        <v>0</v>
      </c>
      <c r="G23" s="1292">
        <v>0</v>
      </c>
      <c r="H23" s="1292">
        <v>0</v>
      </c>
      <c r="I23" s="1292">
        <v>0</v>
      </c>
      <c r="J23" s="1292">
        <v>0</v>
      </c>
      <c r="K23" s="1292">
        <v>0</v>
      </c>
      <c r="L23" s="1292">
        <v>0</v>
      </c>
      <c r="M23" s="1292">
        <v>0</v>
      </c>
      <c r="N23" s="1292">
        <v>0</v>
      </c>
    </row>
    <row r="24" spans="1:14" s="986" customFormat="1" x14ac:dyDescent="0.25">
      <c r="A24" s="1289" t="s">
        <v>728</v>
      </c>
      <c r="B24" s="1290" t="s">
        <v>717</v>
      </c>
      <c r="C24" s="1292">
        <v>4972639948.3299999</v>
      </c>
      <c r="D24" s="1292">
        <v>4972639948.3299999</v>
      </c>
      <c r="E24" s="1292">
        <v>0</v>
      </c>
      <c r="F24" s="1292">
        <v>0</v>
      </c>
      <c r="G24" s="1292">
        <v>0</v>
      </c>
      <c r="H24" s="1292">
        <v>0</v>
      </c>
      <c r="I24" s="1292">
        <v>0</v>
      </c>
      <c r="J24" s="1292">
        <v>0</v>
      </c>
      <c r="K24" s="1292">
        <v>0</v>
      </c>
      <c r="L24" s="1292">
        <v>0</v>
      </c>
      <c r="M24" s="1292">
        <v>0</v>
      </c>
      <c r="N24" s="1292">
        <v>0</v>
      </c>
    </row>
    <row r="25" spans="1:14" s="986" customFormat="1" x14ac:dyDescent="0.25">
      <c r="A25" s="1286" t="s">
        <v>729</v>
      </c>
      <c r="B25" s="992" t="s">
        <v>505</v>
      </c>
      <c r="C25" s="1310">
        <v>33992171351.060001</v>
      </c>
      <c r="D25" s="1311"/>
      <c r="E25" s="1311"/>
      <c r="F25" s="1310">
        <v>451816.4</v>
      </c>
      <c r="G25" s="1311"/>
      <c r="H25" s="1311"/>
      <c r="I25" s="1311"/>
      <c r="J25" s="1311"/>
      <c r="K25" s="1311"/>
      <c r="L25" s="1311"/>
      <c r="M25" s="1311"/>
      <c r="N25" s="1310">
        <v>451816.4</v>
      </c>
    </row>
    <row r="26" spans="1:14" s="986" customFormat="1" x14ac:dyDescent="0.25">
      <c r="A26" s="1289" t="s">
        <v>730</v>
      </c>
      <c r="B26" s="1290" t="s">
        <v>709</v>
      </c>
      <c r="C26" s="1292">
        <v>0</v>
      </c>
      <c r="D26" s="1335"/>
      <c r="E26" s="1335"/>
      <c r="F26" s="1292">
        <v>0</v>
      </c>
      <c r="G26" s="1335"/>
      <c r="H26" s="1335"/>
      <c r="I26" s="1335"/>
      <c r="J26" s="1335"/>
      <c r="K26" s="1335"/>
      <c r="L26" s="1335"/>
      <c r="M26" s="1335"/>
      <c r="N26" s="1292">
        <v>0</v>
      </c>
    </row>
    <row r="27" spans="1:14" s="986" customFormat="1" x14ac:dyDescent="0.25">
      <c r="A27" s="1289" t="s">
        <v>731</v>
      </c>
      <c r="B27" s="1290" t="s">
        <v>711</v>
      </c>
      <c r="C27" s="1292">
        <v>150000000.00999999</v>
      </c>
      <c r="D27" s="1335"/>
      <c r="E27" s="1335"/>
      <c r="F27" s="1292">
        <v>0</v>
      </c>
      <c r="G27" s="1335"/>
      <c r="H27" s="1335"/>
      <c r="I27" s="1335"/>
      <c r="J27" s="1335"/>
      <c r="K27" s="1335"/>
      <c r="L27" s="1335"/>
      <c r="M27" s="1335"/>
      <c r="N27" s="1292">
        <v>0</v>
      </c>
    </row>
    <row r="28" spans="1:14" s="986" customFormat="1" x14ac:dyDescent="0.25">
      <c r="A28" s="1289" t="s">
        <v>732</v>
      </c>
      <c r="B28" s="1290" t="s">
        <v>713</v>
      </c>
      <c r="C28" s="1292">
        <v>0</v>
      </c>
      <c r="D28" s="1335"/>
      <c r="E28" s="1335"/>
      <c r="F28" s="1292">
        <v>0</v>
      </c>
      <c r="G28" s="1335"/>
      <c r="H28" s="1335"/>
      <c r="I28" s="1335"/>
      <c r="J28" s="1335"/>
      <c r="K28" s="1335"/>
      <c r="L28" s="1335"/>
      <c r="M28" s="1335"/>
      <c r="N28" s="1292">
        <v>0</v>
      </c>
    </row>
    <row r="29" spans="1:14" s="986" customFormat="1" x14ac:dyDescent="0.25">
      <c r="A29" s="1289" t="s">
        <v>733</v>
      </c>
      <c r="B29" s="1290" t="s">
        <v>715</v>
      </c>
      <c r="C29" s="1292">
        <v>1941319249.3500001</v>
      </c>
      <c r="D29" s="1335"/>
      <c r="E29" s="1335"/>
      <c r="F29" s="1292">
        <v>0</v>
      </c>
      <c r="G29" s="1335"/>
      <c r="H29" s="1335"/>
      <c r="I29" s="1335"/>
      <c r="J29" s="1335"/>
      <c r="K29" s="1335"/>
      <c r="L29" s="1335"/>
      <c r="M29" s="1335"/>
      <c r="N29" s="1292">
        <v>0</v>
      </c>
    </row>
    <row r="30" spans="1:14" s="986" customFormat="1" x14ac:dyDescent="0.25">
      <c r="A30" s="1289" t="s">
        <v>734</v>
      </c>
      <c r="B30" s="1290" t="s">
        <v>717</v>
      </c>
      <c r="C30" s="1292">
        <v>10652239150.499998</v>
      </c>
      <c r="D30" s="1335"/>
      <c r="E30" s="1335"/>
      <c r="F30" s="1292">
        <v>0</v>
      </c>
      <c r="G30" s="1335"/>
      <c r="H30" s="1335"/>
      <c r="I30" s="1335"/>
      <c r="J30" s="1335"/>
      <c r="K30" s="1335"/>
      <c r="L30" s="1335"/>
      <c r="M30" s="1335"/>
      <c r="N30" s="1292">
        <v>0</v>
      </c>
    </row>
    <row r="31" spans="1:14" s="986" customFormat="1" x14ac:dyDescent="0.25">
      <c r="A31" s="1289" t="s">
        <v>735</v>
      </c>
      <c r="B31" s="1290" t="s">
        <v>721</v>
      </c>
      <c r="C31" s="1292">
        <v>21248612951.200001</v>
      </c>
      <c r="D31" s="1335"/>
      <c r="E31" s="1335"/>
      <c r="F31" s="1291">
        <v>451816.4</v>
      </c>
      <c r="G31" s="1335"/>
      <c r="H31" s="1335"/>
      <c r="I31" s="1335"/>
      <c r="J31" s="1335"/>
      <c r="K31" s="1335"/>
      <c r="L31" s="1335"/>
      <c r="M31" s="1335"/>
      <c r="N31" s="1292">
        <v>451816.4</v>
      </c>
    </row>
    <row r="32" spans="1:14" s="986" customFormat="1" x14ac:dyDescent="0.25">
      <c r="A32" s="1324" t="s">
        <v>736</v>
      </c>
      <c r="B32" s="1325" t="s">
        <v>41</v>
      </c>
      <c r="C32" s="1295">
        <v>536531188772.47998</v>
      </c>
      <c r="D32" s="1295">
        <v>500039023314.62</v>
      </c>
      <c r="E32" s="1295">
        <v>2499994106.8000002</v>
      </c>
      <c r="F32" s="1295">
        <v>11954386441.92</v>
      </c>
      <c r="G32" s="1295">
        <v>443380573.75</v>
      </c>
      <c r="H32" s="1295">
        <v>2809060505.8400002</v>
      </c>
      <c r="I32" s="1295">
        <v>3141325425.1500001</v>
      </c>
      <c r="J32" s="1295">
        <v>2334580351.9099998</v>
      </c>
      <c r="K32" s="1295">
        <v>1497420988.8299999</v>
      </c>
      <c r="L32" s="1295">
        <v>180347766.05000001</v>
      </c>
      <c r="M32" s="1295">
        <v>1547819013.99</v>
      </c>
      <c r="N32" s="1295">
        <v>11954386441.91</v>
      </c>
    </row>
    <row r="33" spans="3:3" s="986" customFormat="1" x14ac:dyDescent="0.25"/>
    <row r="34" spans="3:3" s="986" customFormat="1" x14ac:dyDescent="0.25">
      <c r="C34" s="1296"/>
    </row>
    <row r="35" spans="3:3" s="986" customFormat="1" x14ac:dyDescent="0.25">
      <c r="C35" s="1296"/>
    </row>
    <row r="36" spans="3:3" x14ac:dyDescent="0.25">
      <c r="C36" s="444"/>
    </row>
    <row r="37" spans="3:3" x14ac:dyDescent="0.25">
      <c r="C37" s="444"/>
    </row>
    <row r="38" spans="3:3" x14ac:dyDescent="0.25">
      <c r="C38" s="444"/>
    </row>
    <row r="39" spans="3:3" x14ac:dyDescent="0.25">
      <c r="C39" s="444"/>
    </row>
    <row r="40" spans="3:3" x14ac:dyDescent="0.25">
      <c r="C40" s="444"/>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88" fitToHeight="0" orientation="landscape" r:id="rId1"/>
      <headerFooter>
        <oddHeader>&amp;CCS
Příloha 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88" fitToHeight="0" orientation="landscape" r:id="rId2"/>
      <headerFooter>
        <oddHeader>&amp;CCS
Příloha XV</oddHeader>
        <oddFooter>&amp;C&amp;P</oddFooter>
      </headerFooter>
    </customSheetView>
  </customSheetViews>
  <mergeCells count="17">
    <mergeCell ref="L7:L9"/>
    <mergeCell ref="M7:M9"/>
    <mergeCell ref="C5:N5"/>
    <mergeCell ref="C6:E6"/>
    <mergeCell ref="F6:N6"/>
    <mergeCell ref="F7:F9"/>
    <mergeCell ref="G7:G9"/>
    <mergeCell ref="N7:N9"/>
    <mergeCell ref="H7:H9"/>
    <mergeCell ref="I7:I9"/>
    <mergeCell ref="J7:J9"/>
    <mergeCell ref="K7:K9"/>
    <mergeCell ref="A7:A8"/>
    <mergeCell ref="B7:B8"/>
    <mergeCell ref="C7:C8"/>
    <mergeCell ref="D7:D9"/>
    <mergeCell ref="E7:E9"/>
  </mergeCells>
  <pageMargins left="0.70866141732283472" right="0.70866141732283472" top="0.74803149606299213" bottom="0.74803149606299213" header="0.31496062992125984" footer="0.31496062992125984"/>
  <pageSetup paperSize="9" scale="88" fitToHeight="0" orientation="landscape" r:id="rId3"/>
  <headerFooter>
    <oddHeader>&amp;CCS
Příloha XV</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J21"/>
  <sheetViews>
    <sheetView showGridLines="0" zoomScaleNormal="100" workbookViewId="0"/>
  </sheetViews>
  <sheetFormatPr defaultRowHeight="15" x14ac:dyDescent="0.25"/>
  <cols>
    <col min="2" max="2" width="4.42578125" customWidth="1"/>
    <col min="3" max="3" width="24.5703125" bestFit="1" customWidth="1"/>
    <col min="4" max="9" width="15.42578125" customWidth="1"/>
    <col min="10" max="10" width="17.42578125" bestFit="1" customWidth="1"/>
  </cols>
  <sheetData>
    <row r="2" spans="2:10" ht="18.75" x14ac:dyDescent="0.25">
      <c r="B2" s="39" t="s">
        <v>1843</v>
      </c>
    </row>
    <row r="3" spans="2:10" ht="15.75" x14ac:dyDescent="0.25">
      <c r="B3" s="78"/>
      <c r="C3" s="80"/>
      <c r="D3" s="80"/>
      <c r="E3" s="80"/>
      <c r="H3" s="80"/>
      <c r="I3" s="80"/>
      <c r="J3" s="84"/>
    </row>
    <row r="4" spans="2:10" s="986" customFormat="1" x14ac:dyDescent="0.25">
      <c r="B4" s="1240"/>
      <c r="F4" s="1336"/>
      <c r="G4" s="1336"/>
      <c r="J4" s="1240"/>
    </row>
    <row r="5" spans="2:10" s="986" customFormat="1" x14ac:dyDescent="0.25">
      <c r="B5" s="1277"/>
      <c r="C5" s="1240"/>
      <c r="D5" s="1000" t="s">
        <v>6</v>
      </c>
      <c r="E5" s="1000" t="s">
        <v>7</v>
      </c>
      <c r="F5" s="1000" t="s">
        <v>8</v>
      </c>
      <c r="G5" s="1000" t="s">
        <v>42</v>
      </c>
      <c r="H5" s="1000" t="s">
        <v>43</v>
      </c>
      <c r="I5" s="1000" t="s">
        <v>1844</v>
      </c>
      <c r="J5" s="964" t="s">
        <v>162</v>
      </c>
    </row>
    <row r="6" spans="2:10" s="986" customFormat="1" ht="84" customHeight="1" x14ac:dyDescent="0.25">
      <c r="B6" s="1277"/>
      <c r="C6" s="1240"/>
      <c r="D6" s="1337" t="s">
        <v>697</v>
      </c>
      <c r="E6" s="1338"/>
      <c r="F6" s="1338"/>
      <c r="G6" s="1339"/>
      <c r="H6" s="1337" t="s">
        <v>781</v>
      </c>
      <c r="I6" s="1340" t="s">
        <v>782</v>
      </c>
      <c r="J6" s="1341" t="s">
        <v>783</v>
      </c>
    </row>
    <row r="7" spans="2:10" s="986" customFormat="1" ht="34.5" customHeight="1" x14ac:dyDescent="0.25">
      <c r="B7" s="183"/>
      <c r="C7" s="1342"/>
      <c r="D7" s="1343"/>
      <c r="E7" s="1337" t="s">
        <v>784</v>
      </c>
      <c r="F7" s="1339"/>
      <c r="G7" s="1344" t="s">
        <v>785</v>
      </c>
      <c r="H7" s="1345"/>
      <c r="I7" s="1346"/>
      <c r="J7" s="1341"/>
    </row>
    <row r="8" spans="2:10" s="986" customFormat="1" x14ac:dyDescent="0.25">
      <c r="B8" s="1277"/>
      <c r="C8" s="1240"/>
      <c r="D8" s="1343"/>
      <c r="E8" s="1347"/>
      <c r="F8" s="1340" t="s">
        <v>765</v>
      </c>
      <c r="G8" s="1348"/>
      <c r="H8" s="1347"/>
      <c r="I8" s="1346"/>
      <c r="J8" s="1341"/>
    </row>
    <row r="9" spans="2:10" s="986" customFormat="1" x14ac:dyDescent="0.25">
      <c r="B9" s="1277"/>
      <c r="C9" s="1300" t="s">
        <v>2039</v>
      </c>
      <c r="D9" s="1349"/>
      <c r="E9" s="1350"/>
      <c r="F9" s="1351"/>
      <c r="G9" s="1352"/>
      <c r="H9" s="1350"/>
      <c r="I9" s="1351"/>
      <c r="J9" s="1341"/>
    </row>
    <row r="10" spans="2:10" s="986" customFormat="1" x14ac:dyDescent="0.25">
      <c r="B10" s="1353" t="s">
        <v>445</v>
      </c>
      <c r="C10" s="302" t="s">
        <v>786</v>
      </c>
      <c r="D10" s="1354">
        <v>492266377190.2132</v>
      </c>
      <c r="E10" s="1354">
        <v>11953934625.505087</v>
      </c>
      <c r="F10" s="1354">
        <v>11953934625.505087</v>
      </c>
      <c r="G10" s="1354">
        <v>492253780228.93707</v>
      </c>
      <c r="H10" s="1354">
        <v>-12532948904.199259</v>
      </c>
      <c r="I10" s="1355"/>
      <c r="J10" s="1356">
        <v>0</v>
      </c>
    </row>
    <row r="11" spans="2:10" s="986" customFormat="1" x14ac:dyDescent="0.25">
      <c r="B11" s="1357" t="s">
        <v>447</v>
      </c>
      <c r="C11" s="300" t="s">
        <v>2226</v>
      </c>
      <c r="D11" s="1358">
        <v>29885323835.473537</v>
      </c>
      <c r="E11" s="1358">
        <v>1730410665.6526976</v>
      </c>
      <c r="F11" s="1358">
        <v>1730410665.6526976</v>
      </c>
      <c r="G11" s="1358">
        <v>29885323835.473537</v>
      </c>
      <c r="H11" s="1358">
        <v>-944828748.92725956</v>
      </c>
      <c r="I11" s="1359"/>
      <c r="J11" s="1360">
        <v>0</v>
      </c>
    </row>
    <row r="12" spans="2:10" s="986" customFormat="1" x14ac:dyDescent="0.25">
      <c r="B12" s="1357" t="s">
        <v>710</v>
      </c>
      <c r="C12" s="300" t="s">
        <v>2123</v>
      </c>
      <c r="D12" s="1358">
        <v>381831724373.19733</v>
      </c>
      <c r="E12" s="1358">
        <v>5935309958.5675011</v>
      </c>
      <c r="F12" s="1358">
        <v>5935309958.5675011</v>
      </c>
      <c r="G12" s="1358">
        <v>381831724373.19733</v>
      </c>
      <c r="H12" s="1358">
        <v>-7305015291.0863628</v>
      </c>
      <c r="I12" s="1359"/>
      <c r="J12" s="1360">
        <v>0</v>
      </c>
    </row>
    <row r="13" spans="2:10" s="986" customFormat="1" x14ac:dyDescent="0.25">
      <c r="B13" s="1357" t="s">
        <v>714</v>
      </c>
      <c r="C13" s="300" t="s">
        <v>2124</v>
      </c>
      <c r="D13" s="1358">
        <v>27098522599.982391</v>
      </c>
      <c r="E13" s="1358">
        <v>3215323215.3572607</v>
      </c>
      <c r="F13" s="1358">
        <v>3215323215.3572607</v>
      </c>
      <c r="G13" s="1358">
        <v>27085925638.686237</v>
      </c>
      <c r="H13" s="1358">
        <v>-2172470563.0412931</v>
      </c>
      <c r="I13" s="1359"/>
      <c r="J13" s="1360">
        <v>0</v>
      </c>
    </row>
    <row r="14" spans="2:10" s="986" customFormat="1" x14ac:dyDescent="0.25">
      <c r="B14" s="1357" t="s">
        <v>716</v>
      </c>
      <c r="C14" s="300" t="s">
        <v>787</v>
      </c>
      <c r="D14" s="1358">
        <v>53450806381.56002</v>
      </c>
      <c r="E14" s="1358">
        <v>1072890785.9276272</v>
      </c>
      <c r="F14" s="1358">
        <v>1072890785.9276272</v>
      </c>
      <c r="G14" s="1358">
        <v>53450806381.580017</v>
      </c>
      <c r="H14" s="1358">
        <v>-2110634301.1443429</v>
      </c>
      <c r="I14" s="1359"/>
      <c r="J14" s="1360">
        <v>0</v>
      </c>
    </row>
    <row r="15" spans="2:10" s="986" customFormat="1" x14ac:dyDescent="0.25">
      <c r="B15" s="1361" t="s">
        <v>718</v>
      </c>
      <c r="C15" s="302" t="s">
        <v>505</v>
      </c>
      <c r="D15" s="1354">
        <v>33992623167.474724</v>
      </c>
      <c r="E15" s="1354">
        <v>451816.39994981786</v>
      </c>
      <c r="F15" s="1354">
        <v>451816.39994981786</v>
      </c>
      <c r="G15" s="1362"/>
      <c r="H15" s="1362"/>
      <c r="I15" s="1354">
        <v>234228698.03507769</v>
      </c>
      <c r="J15" s="1360">
        <v>0</v>
      </c>
    </row>
    <row r="16" spans="2:10" s="986" customFormat="1" x14ac:dyDescent="0.25">
      <c r="B16" s="1363" t="s">
        <v>720</v>
      </c>
      <c r="C16" s="300" t="s">
        <v>2226</v>
      </c>
      <c r="D16" s="1358">
        <v>2269632350.5684481</v>
      </c>
      <c r="E16" s="1358">
        <v>0</v>
      </c>
      <c r="F16" s="1358">
        <v>0</v>
      </c>
      <c r="G16" s="1364"/>
      <c r="H16" s="1364"/>
      <c r="I16" s="1358">
        <v>987891.46187453612</v>
      </c>
      <c r="J16" s="1365"/>
    </row>
    <row r="17" spans="2:10" s="986" customFormat="1" x14ac:dyDescent="0.25">
      <c r="B17" s="1357" t="s">
        <v>722</v>
      </c>
      <c r="C17" s="300" t="s">
        <v>2123</v>
      </c>
      <c r="D17" s="1358">
        <v>24124827511.054092</v>
      </c>
      <c r="E17" s="1358">
        <v>0</v>
      </c>
      <c r="F17" s="1358">
        <v>0</v>
      </c>
      <c r="G17" s="1364"/>
      <c r="H17" s="1364"/>
      <c r="I17" s="1358">
        <v>137553175.09799999</v>
      </c>
      <c r="J17" s="1365"/>
    </row>
    <row r="18" spans="2:10" s="986" customFormat="1" x14ac:dyDescent="0.25">
      <c r="B18" s="1357" t="s">
        <v>724</v>
      </c>
      <c r="C18" s="300" t="s">
        <v>2124</v>
      </c>
      <c r="D18" s="1358">
        <v>3560137855.0333309</v>
      </c>
      <c r="E18" s="1358">
        <v>0</v>
      </c>
      <c r="F18" s="1358">
        <v>0</v>
      </c>
      <c r="G18" s="1364"/>
      <c r="H18" s="1364"/>
      <c r="I18" s="1358">
        <v>5460686.8379096808</v>
      </c>
      <c r="J18" s="1365"/>
    </row>
    <row r="19" spans="2:10" s="986" customFormat="1" x14ac:dyDescent="0.25">
      <c r="B19" s="1357" t="s">
        <v>725</v>
      </c>
      <c r="C19" s="300" t="s">
        <v>787</v>
      </c>
      <c r="D19" s="1358">
        <v>4038025450.8188572</v>
      </c>
      <c r="E19" s="1358">
        <v>451816.39994981786</v>
      </c>
      <c r="F19" s="1358">
        <v>451816.39994981786</v>
      </c>
      <c r="G19" s="1364"/>
      <c r="H19" s="1364"/>
      <c r="I19" s="1358">
        <v>90226944.637293488</v>
      </c>
      <c r="J19" s="1365"/>
    </row>
    <row r="20" spans="2:10" s="986" customFormat="1" x14ac:dyDescent="0.25">
      <c r="B20" s="1353" t="s">
        <v>726</v>
      </c>
      <c r="C20" s="302" t="s">
        <v>41</v>
      </c>
      <c r="D20" s="1354">
        <v>526259000357.68793</v>
      </c>
      <c r="E20" s="1354">
        <v>11954386441.905037</v>
      </c>
      <c r="F20" s="1354">
        <v>11954386441.905037</v>
      </c>
      <c r="G20" s="1354">
        <v>492253780228.93707</v>
      </c>
      <c r="H20" s="1354">
        <v>-12532948904.199259</v>
      </c>
      <c r="I20" s="1354">
        <v>234228698.03507769</v>
      </c>
      <c r="J20" s="1365"/>
    </row>
    <row r="21" spans="2:10" s="986" customForma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mergeCells count="10">
    <mergeCell ref="J6:J9"/>
    <mergeCell ref="F4:G4"/>
    <mergeCell ref="D6:G6"/>
    <mergeCell ref="H6:H7"/>
    <mergeCell ref="I6:I9"/>
    <mergeCell ref="E7:F7"/>
    <mergeCell ref="G7:G9"/>
    <mergeCell ref="E8:E9"/>
    <mergeCell ref="F8:F9"/>
    <mergeCell ref="H8:H9"/>
  </mergeCell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2:I30"/>
  <sheetViews>
    <sheetView showGridLines="0" zoomScaleNormal="100" workbookViewId="0"/>
  </sheetViews>
  <sheetFormatPr defaultRowHeight="15" x14ac:dyDescent="0.25"/>
  <cols>
    <col min="2" max="2" width="4.5703125" customWidth="1"/>
    <col min="3" max="3" width="46.7109375" bestFit="1" customWidth="1"/>
    <col min="4" max="4" width="15.7109375" customWidth="1"/>
    <col min="5" max="5" width="13.85546875" customWidth="1"/>
    <col min="6" max="6" width="13.7109375" customWidth="1"/>
    <col min="7" max="7" width="14.7109375" customWidth="1"/>
    <col min="8" max="8" width="14.28515625" customWidth="1"/>
    <col min="9" max="9" width="20.42578125" customWidth="1"/>
  </cols>
  <sheetData>
    <row r="2" spans="2:9" ht="18.75" x14ac:dyDescent="0.25">
      <c r="B2" s="39" t="s">
        <v>788</v>
      </c>
    </row>
    <row r="3" spans="2:9" s="957" customFormat="1" x14ac:dyDescent="0.25">
      <c r="B3" s="1376"/>
      <c r="E3" s="1377"/>
      <c r="F3" s="1377"/>
    </row>
    <row r="4" spans="2:9" s="957" customFormat="1" x14ac:dyDescent="0.25">
      <c r="B4" s="970"/>
      <c r="C4" s="1376"/>
      <c r="D4" s="1000" t="s">
        <v>6</v>
      </c>
      <c r="E4" s="1000" t="s">
        <v>7</v>
      </c>
      <c r="F4" s="1000" t="s">
        <v>8</v>
      </c>
      <c r="G4" s="1000" t="s">
        <v>42</v>
      </c>
      <c r="H4" s="1000" t="s">
        <v>43</v>
      </c>
      <c r="I4" s="1000" t="s">
        <v>161</v>
      </c>
    </row>
    <row r="5" spans="2:9" s="957" customFormat="1" ht="19.5" customHeight="1" x14ac:dyDescent="0.25">
      <c r="B5" s="970"/>
      <c r="C5" s="1376"/>
      <c r="D5" s="1337" t="s">
        <v>789</v>
      </c>
      <c r="E5" s="1338"/>
      <c r="F5" s="1338"/>
      <c r="G5" s="1338"/>
      <c r="H5" s="1341" t="s">
        <v>781</v>
      </c>
      <c r="I5" s="1341" t="s">
        <v>783</v>
      </c>
    </row>
    <row r="6" spans="2:9" s="957" customFormat="1" ht="49.5" customHeight="1" x14ac:dyDescent="0.25">
      <c r="B6" s="970"/>
      <c r="C6" s="1376"/>
      <c r="D6" s="1366"/>
      <c r="E6" s="1337" t="s">
        <v>784</v>
      </c>
      <c r="F6" s="1339"/>
      <c r="G6" s="1340" t="s">
        <v>790</v>
      </c>
      <c r="H6" s="1341"/>
      <c r="I6" s="1341"/>
    </row>
    <row r="7" spans="2:9" s="957" customFormat="1" x14ac:dyDescent="0.25">
      <c r="B7" s="970"/>
      <c r="C7" s="1376"/>
      <c r="D7" s="1343"/>
      <c r="E7" s="1367"/>
      <c r="F7" s="1340" t="s">
        <v>765</v>
      </c>
      <c r="G7" s="1346"/>
      <c r="H7" s="1341"/>
      <c r="I7" s="1341"/>
    </row>
    <row r="8" spans="2:9" s="957" customFormat="1" x14ac:dyDescent="0.25">
      <c r="B8" s="970"/>
      <c r="C8" s="1171" t="s">
        <v>2039</v>
      </c>
      <c r="D8" s="1368"/>
      <c r="E8" s="1369"/>
      <c r="F8" s="1351"/>
      <c r="G8" s="1351"/>
      <c r="H8" s="1341"/>
      <c r="I8" s="1341"/>
    </row>
    <row r="9" spans="2:9" s="957" customFormat="1" x14ac:dyDescent="0.25">
      <c r="B9" s="1370" t="s">
        <v>445</v>
      </c>
      <c r="C9" s="1371" t="s">
        <v>791</v>
      </c>
      <c r="D9" s="1378">
        <v>253000598.38</v>
      </c>
      <c r="E9" s="1378">
        <v>0</v>
      </c>
      <c r="F9" s="1378">
        <v>0</v>
      </c>
      <c r="G9" s="1378">
        <v>253000598.38</v>
      </c>
      <c r="H9" s="1378">
        <v>-49953565.409999996</v>
      </c>
      <c r="I9" s="1378">
        <v>0</v>
      </c>
    </row>
    <row r="10" spans="2:9" s="957" customFormat="1" x14ac:dyDescent="0.25">
      <c r="B10" s="1361" t="s">
        <v>447</v>
      </c>
      <c r="C10" s="1371" t="s">
        <v>792</v>
      </c>
      <c r="D10" s="1378">
        <v>0</v>
      </c>
      <c r="E10" s="1378">
        <v>0</v>
      </c>
      <c r="F10" s="1378">
        <v>0</v>
      </c>
      <c r="G10" s="1378">
        <v>0</v>
      </c>
      <c r="H10" s="1378">
        <v>0</v>
      </c>
      <c r="I10" s="1378">
        <v>0</v>
      </c>
    </row>
    <row r="11" spans="2:9" s="957" customFormat="1" x14ac:dyDescent="0.25">
      <c r="B11" s="1361" t="s">
        <v>710</v>
      </c>
      <c r="C11" s="1371" t="s">
        <v>793</v>
      </c>
      <c r="D11" s="1378">
        <v>1517628938.6300001</v>
      </c>
      <c r="E11" s="1378">
        <v>47535540.119999997</v>
      </c>
      <c r="F11" s="1378">
        <v>47535540.119999997</v>
      </c>
      <c r="G11" s="1378">
        <v>1517628938.6300001</v>
      </c>
      <c r="H11" s="1378">
        <v>-65924676.899999999</v>
      </c>
      <c r="I11" s="1378">
        <v>0</v>
      </c>
    </row>
    <row r="12" spans="2:9" s="957" customFormat="1" x14ac:dyDescent="0.25">
      <c r="B12" s="1361" t="s">
        <v>712</v>
      </c>
      <c r="C12" s="1371" t="s">
        <v>794</v>
      </c>
      <c r="D12" s="1378">
        <v>518028691.56</v>
      </c>
      <c r="E12" s="1378">
        <v>0</v>
      </c>
      <c r="F12" s="1378">
        <v>0</v>
      </c>
      <c r="G12" s="1378">
        <v>518028691.56</v>
      </c>
      <c r="H12" s="1378">
        <v>-282826.53000000003</v>
      </c>
      <c r="I12" s="1378">
        <v>0</v>
      </c>
    </row>
    <row r="13" spans="2:9" s="957" customFormat="1" x14ac:dyDescent="0.25">
      <c r="B13" s="1361" t="s">
        <v>714</v>
      </c>
      <c r="C13" s="1371" t="s">
        <v>795</v>
      </c>
      <c r="D13" s="1378">
        <v>0</v>
      </c>
      <c r="E13" s="1378">
        <v>0</v>
      </c>
      <c r="F13" s="1378">
        <v>0</v>
      </c>
      <c r="G13" s="1378">
        <v>0</v>
      </c>
      <c r="H13" s="1378">
        <v>0</v>
      </c>
      <c r="I13" s="1378">
        <v>0</v>
      </c>
    </row>
    <row r="14" spans="2:9" s="957" customFormat="1" x14ac:dyDescent="0.25">
      <c r="B14" s="1361" t="s">
        <v>716</v>
      </c>
      <c r="C14" s="1371" t="s">
        <v>796</v>
      </c>
      <c r="D14" s="1378">
        <v>33530649.260000002</v>
      </c>
      <c r="E14" s="1378">
        <v>33.840000000000003</v>
      </c>
      <c r="F14" s="1378">
        <v>33.840000000000003</v>
      </c>
      <c r="G14" s="1378">
        <v>33530649.260000002</v>
      </c>
      <c r="H14" s="1378">
        <v>-693953.59</v>
      </c>
      <c r="I14" s="1378">
        <v>0</v>
      </c>
    </row>
    <row r="15" spans="2:9" s="957" customFormat="1" x14ac:dyDescent="0.25">
      <c r="B15" s="1361" t="s">
        <v>718</v>
      </c>
      <c r="C15" s="1371" t="s">
        <v>797</v>
      </c>
      <c r="D15" s="1378">
        <v>2323110410.9699998</v>
      </c>
      <c r="E15" s="1378">
        <v>191068388.25</v>
      </c>
      <c r="F15" s="1378">
        <v>191068388.25</v>
      </c>
      <c r="G15" s="1378">
        <v>2323110410.9699998</v>
      </c>
      <c r="H15" s="1378">
        <v>-155021845.11000001</v>
      </c>
      <c r="I15" s="1378">
        <v>0</v>
      </c>
    </row>
    <row r="16" spans="2:9" s="957" customFormat="1" x14ac:dyDescent="0.25">
      <c r="B16" s="1361" t="s">
        <v>720</v>
      </c>
      <c r="C16" s="1371" t="s">
        <v>798</v>
      </c>
      <c r="D16" s="1378">
        <v>201610813.05000001</v>
      </c>
      <c r="E16" s="1378">
        <v>0</v>
      </c>
      <c r="F16" s="1378">
        <v>0</v>
      </c>
      <c r="G16" s="1378">
        <v>201610813.05000001</v>
      </c>
      <c r="H16" s="1378">
        <v>-978614.48</v>
      </c>
      <c r="I16" s="1378">
        <v>0</v>
      </c>
    </row>
    <row r="17" spans="2:9" s="957" customFormat="1" x14ac:dyDescent="0.25">
      <c r="B17" s="1370" t="s">
        <v>722</v>
      </c>
      <c r="C17" s="1371" t="s">
        <v>799</v>
      </c>
      <c r="D17" s="1378">
        <v>1159005633.1700001</v>
      </c>
      <c r="E17" s="1378">
        <v>25823132.260000002</v>
      </c>
      <c r="F17" s="1378">
        <v>25823132.260000002</v>
      </c>
      <c r="G17" s="1378">
        <v>1159005633.1700001</v>
      </c>
      <c r="H17" s="1378">
        <v>-14235206.35</v>
      </c>
      <c r="I17" s="1378">
        <v>0</v>
      </c>
    </row>
    <row r="18" spans="2:9" s="957" customFormat="1" x14ac:dyDescent="0.25">
      <c r="B18" s="1361" t="s">
        <v>724</v>
      </c>
      <c r="C18" s="1371" t="s">
        <v>800</v>
      </c>
      <c r="D18" s="1378">
        <v>1923784788.8</v>
      </c>
      <c r="E18" s="1378">
        <v>2344112.52</v>
      </c>
      <c r="F18" s="1378">
        <v>2344112.52</v>
      </c>
      <c r="G18" s="1378">
        <v>1923784788.8</v>
      </c>
      <c r="H18" s="1378">
        <v>-43975012.640000001</v>
      </c>
      <c r="I18" s="1378">
        <v>0</v>
      </c>
    </row>
    <row r="19" spans="2:9" s="957" customFormat="1" x14ac:dyDescent="0.25">
      <c r="B19" s="1361" t="s">
        <v>725</v>
      </c>
      <c r="C19" s="1371" t="s">
        <v>801</v>
      </c>
      <c r="D19" s="1378">
        <v>15785992740.41</v>
      </c>
      <c r="E19" s="1378">
        <v>23814795.800000001</v>
      </c>
      <c r="F19" s="1378">
        <v>23814795.809999999</v>
      </c>
      <c r="G19" s="1378">
        <v>15785992740.41</v>
      </c>
      <c r="H19" s="1378">
        <v>-540858315.88999999</v>
      </c>
      <c r="I19" s="1378">
        <v>0</v>
      </c>
    </row>
    <row r="20" spans="2:9" s="957" customFormat="1" x14ac:dyDescent="0.25">
      <c r="B20" s="1361" t="s">
        <v>726</v>
      </c>
      <c r="C20" s="1371" t="s">
        <v>802</v>
      </c>
      <c r="D20" s="1378">
        <v>1186752</v>
      </c>
      <c r="E20" s="1378">
        <v>0</v>
      </c>
      <c r="F20" s="1378">
        <v>0</v>
      </c>
      <c r="G20" s="1378">
        <v>1186752</v>
      </c>
      <c r="H20" s="1378">
        <v>0</v>
      </c>
      <c r="I20" s="1378">
        <v>0</v>
      </c>
    </row>
    <row r="21" spans="2:9" s="957" customFormat="1" x14ac:dyDescent="0.25">
      <c r="B21" s="1361" t="s">
        <v>727</v>
      </c>
      <c r="C21" s="1371" t="s">
        <v>803</v>
      </c>
      <c r="D21" s="1378">
        <v>2956101424.7800002</v>
      </c>
      <c r="E21" s="1378">
        <v>1439.98</v>
      </c>
      <c r="F21" s="1378">
        <v>1439.98</v>
      </c>
      <c r="G21" s="1378">
        <v>2956101424.7800002</v>
      </c>
      <c r="H21" s="1378">
        <v>-162532144.94999999</v>
      </c>
      <c r="I21" s="1378">
        <v>0</v>
      </c>
    </row>
    <row r="22" spans="2:9" s="957" customFormat="1" x14ac:dyDescent="0.25">
      <c r="B22" s="1361" t="s">
        <v>728</v>
      </c>
      <c r="C22" s="1371" t="s">
        <v>804</v>
      </c>
      <c r="D22" s="1378">
        <v>1273424917.03</v>
      </c>
      <c r="E22" s="1378">
        <v>17168668.27</v>
      </c>
      <c r="F22" s="1378">
        <v>17168668.27</v>
      </c>
      <c r="G22" s="1378">
        <v>1273424917.03</v>
      </c>
      <c r="H22" s="1378">
        <v>-28316100.420000002</v>
      </c>
      <c r="I22" s="1378">
        <v>0</v>
      </c>
    </row>
    <row r="23" spans="2:9" s="957" customFormat="1" x14ac:dyDescent="0.25">
      <c r="B23" s="1370" t="s">
        <v>729</v>
      </c>
      <c r="C23" s="1371" t="s">
        <v>805</v>
      </c>
      <c r="D23" s="1378">
        <v>0</v>
      </c>
      <c r="E23" s="1378">
        <v>0</v>
      </c>
      <c r="F23" s="1378">
        <v>0</v>
      </c>
      <c r="G23" s="1378">
        <v>0</v>
      </c>
      <c r="H23" s="1378">
        <v>0</v>
      </c>
      <c r="I23" s="1378">
        <v>0</v>
      </c>
    </row>
    <row r="24" spans="2:9" s="957" customFormat="1" x14ac:dyDescent="0.25">
      <c r="B24" s="1361" t="s">
        <v>730</v>
      </c>
      <c r="C24" s="1371" t="s">
        <v>806</v>
      </c>
      <c r="D24" s="1378">
        <v>20175120.600000001</v>
      </c>
      <c r="E24" s="1378">
        <v>0</v>
      </c>
      <c r="F24" s="1378">
        <v>0</v>
      </c>
      <c r="G24" s="1378">
        <v>20175120.600000001</v>
      </c>
      <c r="H24" s="1378">
        <v>-24361.05</v>
      </c>
      <c r="I24" s="1378">
        <v>0</v>
      </c>
    </row>
    <row r="25" spans="2:9" s="957" customFormat="1" x14ac:dyDescent="0.25">
      <c r="B25" s="1361" t="s">
        <v>731</v>
      </c>
      <c r="C25" s="1371" t="s">
        <v>807</v>
      </c>
      <c r="D25" s="1378">
        <v>49787.42</v>
      </c>
      <c r="E25" s="1378">
        <v>0</v>
      </c>
      <c r="F25" s="1378">
        <v>0</v>
      </c>
      <c r="G25" s="1378">
        <v>49787.42</v>
      </c>
      <c r="H25" s="1378">
        <v>-12413.6</v>
      </c>
      <c r="I25" s="1378">
        <v>0</v>
      </c>
    </row>
    <row r="26" spans="2:9" s="957" customFormat="1" x14ac:dyDescent="0.25">
      <c r="B26" s="1361" t="s">
        <v>732</v>
      </c>
      <c r="C26" s="1371" t="s">
        <v>808</v>
      </c>
      <c r="D26" s="1378">
        <v>825926802.23000002</v>
      </c>
      <c r="E26" s="1378">
        <v>0</v>
      </c>
      <c r="F26" s="1378">
        <v>0</v>
      </c>
      <c r="G26" s="1378">
        <v>825926802.23000002</v>
      </c>
      <c r="H26" s="1378">
        <v>-11065585.17</v>
      </c>
      <c r="I26" s="1378">
        <v>0</v>
      </c>
    </row>
    <row r="27" spans="2:9" s="957" customFormat="1" x14ac:dyDescent="0.25">
      <c r="B27" s="1361" t="s">
        <v>733</v>
      </c>
      <c r="C27" s="1371" t="s">
        <v>809</v>
      </c>
      <c r="D27" s="1378">
        <v>344453115.64999998</v>
      </c>
      <c r="E27" s="1378">
        <v>74727.289999999994</v>
      </c>
      <c r="F27" s="1378">
        <v>74727.289999999994</v>
      </c>
      <c r="G27" s="1378">
        <v>344453115.64999998</v>
      </c>
      <c r="H27" s="1378">
        <v>-910004.52</v>
      </c>
      <c r="I27" s="1378">
        <v>0</v>
      </c>
    </row>
    <row r="28" spans="2:9" s="957" customFormat="1" x14ac:dyDescent="0.25">
      <c r="B28" s="1373" t="s">
        <v>734</v>
      </c>
      <c r="C28" s="1374" t="s">
        <v>41</v>
      </c>
      <c r="D28" s="1379">
        <v>29137011183.939999</v>
      </c>
      <c r="E28" s="1379">
        <v>307830838.32999998</v>
      </c>
      <c r="F28" s="1379">
        <v>307830838.33999997</v>
      </c>
      <c r="G28" s="1379">
        <v>29137011183.939999</v>
      </c>
      <c r="H28" s="1379">
        <v>-1074784626.6099999</v>
      </c>
      <c r="I28" s="1379" t="s">
        <v>2126</v>
      </c>
    </row>
    <row r="29" spans="2:9" s="957" customFormat="1" x14ac:dyDescent="0.25"/>
    <row r="30" spans="2:9" s="957" customFormat="1" x14ac:dyDescent="0.25"/>
  </sheetData>
  <customSheetViews>
    <customSheetView guid="{E16C64E7-FF75-490D-944E-F283E8531CA2}" showGridLines="0" fitToPage="1">
      <selection activeCell="H13" sqref="H13:I13"/>
      <pageMargins left="0.70866141732283472" right="0.70866141732283472" top="0.74803149606299213" bottom="0.74803149606299213" header="0.31496062992125984" footer="0.31496062992125984"/>
      <pageSetup paperSize="9" scale="92" fitToWidth="0" orientation="landscape" r:id="rId1"/>
      <headerFooter>
        <oddHeader>&amp;CCS
Příloha XV</oddHeader>
        <oddFooter>&amp;C&amp;P</oddFooter>
      </headerFooter>
    </customSheetView>
    <customSheetView guid="{46D3794A-E3EF-4F29-B6D8-9B94C8B170A4}" showGridLines="0" fitToPage="1">
      <selection activeCell="H13" sqref="H13:I13"/>
      <pageMargins left="0.70866141732283472" right="0.70866141732283472" top="0.74803149606299213" bottom="0.74803149606299213" header="0.31496062992125984" footer="0.31496062992125984"/>
      <pageSetup paperSize="9" scale="92" fitToWidth="0" orientation="landscape" r:id="rId2"/>
      <headerFooter>
        <oddHeader>&amp;CCS
Příloha XV</oddHeader>
        <oddFooter>&amp;C&amp;P</oddFooter>
      </headerFooter>
    </customSheetView>
  </customSheetViews>
  <mergeCells count="8">
    <mergeCell ref="E3:F3"/>
    <mergeCell ref="D5:G5"/>
    <mergeCell ref="H5:H8"/>
    <mergeCell ref="I5:I8"/>
    <mergeCell ref="E6:F6"/>
    <mergeCell ref="E7:E8"/>
    <mergeCell ref="F7:F8"/>
    <mergeCell ref="G6:G8"/>
  </mergeCells>
  <pageMargins left="0.70866141732283472" right="0.70866141732283472" top="0.74803149606299213" bottom="0.74803149606299213" header="0.31496062992125984" footer="0.31496062992125984"/>
  <pageSetup paperSize="9" scale="92" fitToWidth="0" orientation="landscape" r:id="rId3"/>
  <headerFooter>
    <oddHeader>&amp;CCS
Příloha XV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D7"/>
  <sheetViews>
    <sheetView showGridLines="0" zoomScaleNormal="100" zoomScalePageLayoutView="115" workbookViewId="0"/>
  </sheetViews>
  <sheetFormatPr defaultRowHeight="15" x14ac:dyDescent="0.25"/>
  <cols>
    <col min="1" max="1" width="4.5703125" customWidth="1"/>
    <col min="2" max="2" width="68.140625" customWidth="1"/>
    <col min="3" max="3" width="21.140625" customWidth="1"/>
    <col min="4" max="4" width="32.140625" customWidth="1"/>
  </cols>
  <sheetData>
    <row r="2" spans="1:4" ht="18.75" x14ac:dyDescent="0.3">
      <c r="A2" s="35" t="s">
        <v>1</v>
      </c>
    </row>
    <row r="5" spans="1:4" x14ac:dyDescent="0.25">
      <c r="B5" s="12"/>
      <c r="C5" s="7" t="s">
        <v>6</v>
      </c>
      <c r="D5" s="7" t="s">
        <v>7</v>
      </c>
    </row>
    <row r="6" spans="1:4" x14ac:dyDescent="0.25">
      <c r="B6" s="12"/>
      <c r="C6" s="7" t="s">
        <v>101</v>
      </c>
      <c r="D6" s="7" t="s">
        <v>102</v>
      </c>
    </row>
    <row r="7" spans="1:4" ht="45" x14ac:dyDescent="0.25">
      <c r="A7" s="7">
        <v>1</v>
      </c>
      <c r="B7" s="13" t="s">
        <v>103</v>
      </c>
      <c r="C7" s="7"/>
      <c r="D7" s="7"/>
    </row>
  </sheetData>
  <customSheetViews>
    <customSheetView guid="{E16C64E7-FF75-490D-944E-F283E8531CA2}" showGridLines="0">
      <selection activeCell="B6" sqref="B6"/>
      <pageMargins left="0.70866141732283472" right="0.70866141732283472" top="0.74803149606299213" bottom="0.74803149606299213" header="0.31496062992125984" footer="0.31496062992125984"/>
      <pageSetup paperSize="9" orientation="landscape" r:id="rId1"/>
      <headerFooter>
        <oddHeader>&amp;C&amp;9CS
Příloha I</oddHeader>
        <oddFooter>&amp;C&amp;P</oddFooter>
      </headerFooter>
    </customSheetView>
    <customSheetView guid="{46D3794A-E3EF-4F29-B6D8-9B94C8B170A4}" showGridLines="0">
      <selection activeCell="B6" sqref="B6"/>
      <pageMargins left="0.70866141732283472" right="0.70866141732283472" top="0.74803149606299213" bottom="0.74803149606299213" header="0.31496062992125984" footer="0.31496062992125984"/>
      <pageSetup paperSize="9" orientation="landscape" r:id="rId2"/>
      <headerFooter>
        <oddHeader>&amp;C&amp;9CS
Příloha I</oddHeader>
        <oddFooter>&amp;C&amp;P</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&amp;C&amp;9CS
Příloha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N24"/>
  <sheetViews>
    <sheetView showGridLines="0" zoomScaleNormal="100" workbookViewId="0"/>
  </sheetViews>
  <sheetFormatPr defaultRowHeight="15" x14ac:dyDescent="0.25"/>
  <cols>
    <col min="1" max="1" width="4.42578125" customWidth="1"/>
    <col min="2" max="2" width="44" customWidth="1"/>
    <col min="3" max="14" width="17.7109375" customWidth="1"/>
  </cols>
  <sheetData>
    <row r="2" spans="1:14" ht="18.75" x14ac:dyDescent="0.25">
      <c r="A2" s="39" t="s">
        <v>681</v>
      </c>
    </row>
    <row r="3" spans="1:14" s="986" customFormat="1" x14ac:dyDescent="0.25">
      <c r="A3" s="1240"/>
    </row>
    <row r="4" spans="1:14" s="986" customFormat="1" x14ac:dyDescent="0.25">
      <c r="A4" s="1240"/>
      <c r="C4" s="79" t="s">
        <v>6</v>
      </c>
      <c r="D4" s="79" t="s">
        <v>7</v>
      </c>
      <c r="E4" s="79" t="s">
        <v>8</v>
      </c>
      <c r="F4" s="79" t="s">
        <v>42</v>
      </c>
      <c r="G4" s="79" t="s">
        <v>43</v>
      </c>
      <c r="H4" s="79" t="s">
        <v>161</v>
      </c>
      <c r="I4" s="79" t="s">
        <v>162</v>
      </c>
      <c r="J4" s="79" t="s">
        <v>193</v>
      </c>
      <c r="K4" s="79" t="s">
        <v>425</v>
      </c>
      <c r="L4" s="79" t="s">
        <v>426</v>
      </c>
      <c r="M4" s="79" t="s">
        <v>427</v>
      </c>
      <c r="N4" s="79" t="s">
        <v>428</v>
      </c>
    </row>
    <row r="5" spans="1:14" s="986" customFormat="1" ht="21" customHeight="1" x14ac:dyDescent="0.25">
      <c r="A5" s="1277"/>
      <c r="B5" s="1277"/>
      <c r="C5" s="1380" t="s">
        <v>708</v>
      </c>
      <c r="D5" s="1381"/>
      <c r="E5" s="1381"/>
      <c r="F5" s="1381"/>
      <c r="G5" s="1381"/>
      <c r="H5" s="1381"/>
      <c r="I5" s="1381"/>
      <c r="J5" s="1381"/>
      <c r="K5" s="1381"/>
      <c r="L5" s="1381"/>
      <c r="M5" s="1381"/>
      <c r="N5" s="1382"/>
    </row>
    <row r="6" spans="1:14" s="986" customFormat="1" ht="23.25" customHeight="1" x14ac:dyDescent="0.25">
      <c r="A6" s="1277"/>
      <c r="B6" s="1277"/>
      <c r="C6" s="1383"/>
      <c r="D6" s="1380" t="s">
        <v>810</v>
      </c>
      <c r="E6" s="1384"/>
      <c r="F6" s="1380" t="s">
        <v>811</v>
      </c>
      <c r="G6" s="1381"/>
      <c r="H6" s="1381"/>
      <c r="I6" s="1381"/>
      <c r="J6" s="1381"/>
      <c r="K6" s="1381"/>
      <c r="L6" s="1381"/>
      <c r="M6" s="1381"/>
      <c r="N6" s="1382"/>
    </row>
    <row r="7" spans="1:14" s="986" customFormat="1" ht="19.5" customHeight="1" x14ac:dyDescent="0.25">
      <c r="A7" s="1277"/>
      <c r="B7" s="1277"/>
      <c r="C7" s="1383"/>
      <c r="D7" s="1383"/>
      <c r="E7" s="1385"/>
      <c r="F7" s="1383"/>
      <c r="G7" s="988" t="s">
        <v>773</v>
      </c>
      <c r="H7" s="1386" t="s">
        <v>812</v>
      </c>
      <c r="I7" s="1387"/>
      <c r="J7" s="1387"/>
      <c r="K7" s="1387"/>
      <c r="L7" s="1387"/>
      <c r="M7" s="1387"/>
      <c r="N7" s="1388"/>
    </row>
    <row r="8" spans="1:14" s="986" customFormat="1" ht="43.5" customHeight="1" x14ac:dyDescent="0.25">
      <c r="A8" s="1277"/>
      <c r="B8" s="1300" t="s">
        <v>2039</v>
      </c>
      <c r="C8" s="1389"/>
      <c r="D8" s="1389"/>
      <c r="E8" s="1390" t="s">
        <v>813</v>
      </c>
      <c r="F8" s="1389"/>
      <c r="G8" s="988"/>
      <c r="H8" s="1389"/>
      <c r="I8" s="984" t="s">
        <v>814</v>
      </c>
      <c r="J8" s="984" t="s">
        <v>815</v>
      </c>
      <c r="K8" s="984" t="s">
        <v>1845</v>
      </c>
      <c r="L8" s="984" t="s">
        <v>816</v>
      </c>
      <c r="M8" s="984" t="s">
        <v>817</v>
      </c>
      <c r="N8" s="984" t="s">
        <v>818</v>
      </c>
    </row>
    <row r="9" spans="1:14" s="986" customFormat="1" x14ac:dyDescent="0.25">
      <c r="A9" s="1391" t="s">
        <v>445</v>
      </c>
      <c r="B9" s="16" t="s">
        <v>789</v>
      </c>
      <c r="C9" s="1260">
        <v>403552205505.91998</v>
      </c>
      <c r="D9" s="1260">
        <v>391598270881.26001</v>
      </c>
      <c r="E9" s="1260">
        <v>2499994106.8000002</v>
      </c>
      <c r="F9" s="1260">
        <v>11953934624.66</v>
      </c>
      <c r="G9" s="1260">
        <v>443380572.88999999</v>
      </c>
      <c r="H9" s="1260">
        <v>11510554051.77</v>
      </c>
      <c r="I9" s="1260">
        <v>2809060505.8400002</v>
      </c>
      <c r="J9" s="1260">
        <v>3141325425.1500001</v>
      </c>
      <c r="K9" s="1260">
        <v>2334580351.9099998</v>
      </c>
      <c r="L9" s="1260">
        <v>1497420988.8299999</v>
      </c>
      <c r="M9" s="1260">
        <v>180347766.05000001</v>
      </c>
      <c r="N9" s="1260">
        <v>1547819013.99</v>
      </c>
    </row>
    <row r="10" spans="1:14" s="986" customFormat="1" x14ac:dyDescent="0.25">
      <c r="A10" s="1392" t="s">
        <v>447</v>
      </c>
      <c r="B10" s="1393" t="s">
        <v>819</v>
      </c>
      <c r="C10" s="1394">
        <v>250967103628.65997</v>
      </c>
      <c r="D10" s="1394">
        <v>250148169425.95001</v>
      </c>
      <c r="E10" s="1394">
        <v>229513098.74000025</v>
      </c>
      <c r="F10" s="1394">
        <v>818934202.70999908</v>
      </c>
      <c r="G10" s="1394">
        <v>46145719.139999986</v>
      </c>
      <c r="H10" s="1394">
        <v>772788483.56999969</v>
      </c>
      <c r="I10" s="1394">
        <v>93359282.490000248</v>
      </c>
      <c r="J10" s="1394">
        <v>112617762.3499999</v>
      </c>
      <c r="K10" s="1394">
        <v>67685137.75</v>
      </c>
      <c r="L10" s="1394">
        <v>230350637.88999987</v>
      </c>
      <c r="M10" s="1394">
        <v>29784100.890000015</v>
      </c>
      <c r="N10" s="1394">
        <v>238991562.20000005</v>
      </c>
    </row>
    <row r="11" spans="1:14" s="986" customFormat="1" ht="32.25" customHeight="1" x14ac:dyDescent="0.25">
      <c r="A11" s="1392" t="s">
        <v>710</v>
      </c>
      <c r="B11" s="1395" t="s">
        <v>820</v>
      </c>
      <c r="C11" s="1394">
        <v>32023138066.450001</v>
      </c>
      <c r="D11" s="1394">
        <v>31782269661.540001</v>
      </c>
      <c r="E11" s="1394">
        <v>0</v>
      </c>
      <c r="F11" s="1394">
        <v>240868404.91</v>
      </c>
      <c r="G11" s="1394">
        <v>30574498.989999998</v>
      </c>
      <c r="H11" s="1394">
        <v>210293905.91999999</v>
      </c>
      <c r="I11" s="1394">
        <v>2636449.61</v>
      </c>
      <c r="J11" s="1394">
        <v>3383889.24</v>
      </c>
      <c r="K11" s="1394">
        <v>0</v>
      </c>
      <c r="L11" s="1394">
        <v>204273567.06999999</v>
      </c>
      <c r="M11" s="1394">
        <v>0</v>
      </c>
      <c r="N11" s="1394">
        <v>0</v>
      </c>
    </row>
    <row r="12" spans="1:14" s="986" customFormat="1" ht="45" x14ac:dyDescent="0.25">
      <c r="A12" s="1392" t="s">
        <v>712</v>
      </c>
      <c r="B12" s="1396" t="s">
        <v>821</v>
      </c>
      <c r="C12" s="1394">
        <v>8308429237.8299999</v>
      </c>
      <c r="D12" s="1394">
        <v>8302928252.21</v>
      </c>
      <c r="E12" s="1397"/>
      <c r="F12" s="1394">
        <v>5500985.6200000001</v>
      </c>
      <c r="G12" s="1394">
        <v>5500985.6200000001</v>
      </c>
      <c r="H12" s="1394">
        <v>0</v>
      </c>
      <c r="I12" s="1397"/>
      <c r="J12" s="1397"/>
      <c r="K12" s="1397"/>
      <c r="L12" s="1397"/>
      <c r="M12" s="1397"/>
      <c r="N12" s="1397"/>
    </row>
    <row r="13" spans="1:14" s="986" customFormat="1" ht="45" x14ac:dyDescent="0.25">
      <c r="A13" s="1392" t="s">
        <v>714</v>
      </c>
      <c r="B13" s="1396" t="s">
        <v>822</v>
      </c>
      <c r="C13" s="1394">
        <v>925786627.98000002</v>
      </c>
      <c r="D13" s="1394">
        <v>925786627.98000002</v>
      </c>
      <c r="E13" s="1397"/>
      <c r="F13" s="1394" t="s">
        <v>2126</v>
      </c>
      <c r="G13" s="1394">
        <v>0</v>
      </c>
      <c r="H13" s="1394">
        <v>0</v>
      </c>
      <c r="I13" s="1397"/>
      <c r="J13" s="1397"/>
      <c r="K13" s="1397"/>
      <c r="L13" s="1397"/>
      <c r="M13" s="1397"/>
      <c r="N13" s="1397"/>
    </row>
    <row r="14" spans="1:14" s="986" customFormat="1" ht="30" x14ac:dyDescent="0.25">
      <c r="A14" s="1392" t="s">
        <v>716</v>
      </c>
      <c r="B14" s="1396" t="s">
        <v>823</v>
      </c>
      <c r="C14" s="1394">
        <v>1191720273.73</v>
      </c>
      <c r="D14" s="1394">
        <v>987446706.65999997</v>
      </c>
      <c r="E14" s="1397"/>
      <c r="F14" s="1394">
        <v>204273567.06999999</v>
      </c>
      <c r="G14" s="1394">
        <v>0</v>
      </c>
      <c r="H14" s="1394">
        <v>204273567.06999999</v>
      </c>
      <c r="I14" s="1397"/>
      <c r="J14" s="1397"/>
      <c r="K14" s="1397"/>
      <c r="L14" s="1397"/>
      <c r="M14" s="1397"/>
      <c r="N14" s="1397"/>
    </row>
    <row r="15" spans="1:14" s="986" customFormat="1" ht="30" x14ac:dyDescent="0.25">
      <c r="A15" s="1391" t="s">
        <v>718</v>
      </c>
      <c r="B15" s="16" t="s">
        <v>824</v>
      </c>
      <c r="C15" s="1260">
        <v>-1824156684.1100006</v>
      </c>
      <c r="D15" s="1260">
        <v>-1136070191.5100002</v>
      </c>
      <c r="E15" s="1260">
        <v>-68698876.139999866</v>
      </c>
      <c r="F15" s="1260">
        <v>-688086492.60000038</v>
      </c>
      <c r="G15" s="1260">
        <v>-36015568.26000002</v>
      </c>
      <c r="H15" s="1260">
        <v>-652070924.34000015</v>
      </c>
      <c r="I15" s="1260">
        <v>-66746966.039999962</v>
      </c>
      <c r="J15" s="1260">
        <v>-98504921.800000072</v>
      </c>
      <c r="K15" s="1260">
        <v>-67685137.25999999</v>
      </c>
      <c r="L15" s="1260">
        <v>-150358236.15000004</v>
      </c>
      <c r="M15" s="1260">
        <v>-29784100.890000015</v>
      </c>
      <c r="N15" s="1260">
        <v>-238991562.20000005</v>
      </c>
    </row>
    <row r="16" spans="1:14" s="986" customFormat="1" x14ac:dyDescent="0.25">
      <c r="A16" s="1391" t="s">
        <v>720</v>
      </c>
      <c r="B16" s="16" t="s">
        <v>825</v>
      </c>
      <c r="C16" s="1398"/>
      <c r="D16" s="1398"/>
      <c r="E16" s="1398"/>
      <c r="F16" s="1398"/>
      <c r="G16" s="1398"/>
      <c r="H16" s="1398"/>
      <c r="I16" s="1398"/>
      <c r="J16" s="1398"/>
      <c r="K16" s="1398"/>
      <c r="L16" s="1398"/>
      <c r="M16" s="1398"/>
      <c r="N16" s="1398"/>
    </row>
    <row r="17" spans="1:14" s="986" customFormat="1" ht="30" x14ac:dyDescent="0.25">
      <c r="A17" s="1392" t="s">
        <v>722</v>
      </c>
      <c r="B17" s="1393" t="s">
        <v>826</v>
      </c>
      <c r="C17" s="1399">
        <v>218291747666.29001</v>
      </c>
      <c r="D17" s="1399">
        <v>218168765447.39999</v>
      </c>
      <c r="E17" s="1399">
        <v>160798881.22</v>
      </c>
      <c r="F17" s="1399">
        <v>122982218.89</v>
      </c>
      <c r="G17" s="1399">
        <v>10130151.93</v>
      </c>
      <c r="H17" s="1399">
        <v>112852066.95999999</v>
      </c>
      <c r="I17" s="1400">
        <v>26595690.120000001</v>
      </c>
      <c r="J17" s="1400">
        <v>9079506.5999999996</v>
      </c>
      <c r="K17" s="1400">
        <v>0.49</v>
      </c>
      <c r="L17" s="1400">
        <v>77176869.75</v>
      </c>
      <c r="M17" s="1400">
        <v>0</v>
      </c>
      <c r="N17" s="1400">
        <v>0</v>
      </c>
    </row>
    <row r="18" spans="1:14" s="986" customFormat="1" x14ac:dyDescent="0.25">
      <c r="A18" s="1392" t="s">
        <v>724</v>
      </c>
      <c r="B18" s="1395" t="s">
        <v>827</v>
      </c>
      <c r="C18" s="1399">
        <v>27846272652.27</v>
      </c>
      <c r="D18" s="1399">
        <v>27756759803.029999</v>
      </c>
      <c r="E18" s="1399">
        <v>0</v>
      </c>
      <c r="F18" s="1399">
        <v>89512849.239999995</v>
      </c>
      <c r="G18" s="1399">
        <v>9699529.8800000008</v>
      </c>
      <c r="H18" s="1399">
        <v>79813319.359999999</v>
      </c>
      <c r="I18" s="1400">
        <v>2636449.61</v>
      </c>
      <c r="J18" s="1400">
        <v>0</v>
      </c>
      <c r="K18" s="1400">
        <v>0</v>
      </c>
      <c r="L18" s="1400">
        <v>77176869.75</v>
      </c>
      <c r="M18" s="1400">
        <v>0</v>
      </c>
      <c r="N18" s="1400">
        <v>0</v>
      </c>
    </row>
    <row r="19" spans="1:14" s="986" customFormat="1" x14ac:dyDescent="0.25">
      <c r="A19" s="1392" t="s">
        <v>725</v>
      </c>
      <c r="B19" s="1393" t="s">
        <v>828</v>
      </c>
      <c r="C19" s="1399">
        <v>29824661142.970001</v>
      </c>
      <c r="D19" s="1399">
        <v>29325172444.730011</v>
      </c>
      <c r="E19" s="1399">
        <v>69058646.310000002</v>
      </c>
      <c r="F19" s="1399">
        <v>499488698.24000001</v>
      </c>
      <c r="G19" s="1399">
        <v>12861633.129999999</v>
      </c>
      <c r="H19" s="1399">
        <v>486627065.11000007</v>
      </c>
      <c r="I19" s="1400">
        <v>86055520.310750008</v>
      </c>
      <c r="J19" s="1400">
        <v>95666186.484750018</v>
      </c>
      <c r="K19" s="1400">
        <v>67685735.256000012</v>
      </c>
      <c r="L19" s="1400">
        <v>34632119.213</v>
      </c>
      <c r="M19" s="1400">
        <v>12615433.664000001</v>
      </c>
      <c r="N19" s="1400">
        <v>189972070.18799999</v>
      </c>
    </row>
    <row r="20" spans="1:14" s="986" customFormat="1" x14ac:dyDescent="0.25">
      <c r="A20" s="1392" t="s">
        <v>726</v>
      </c>
      <c r="B20" s="1395" t="s">
        <v>827</v>
      </c>
      <c r="C20" s="1399">
        <v>24617956580.780003</v>
      </c>
      <c r="D20" s="1399">
        <v>24598328267.400002</v>
      </c>
      <c r="E20" s="1399">
        <v>0</v>
      </c>
      <c r="F20" s="1399">
        <v>19628313.38000001</v>
      </c>
      <c r="G20" s="1399">
        <v>12861633.119999999</v>
      </c>
      <c r="H20" s="1399">
        <v>6766680.2600000054</v>
      </c>
      <c r="I20" s="1400">
        <v>2943550.39</v>
      </c>
      <c r="J20" s="1400">
        <v>0</v>
      </c>
      <c r="K20" s="1400">
        <v>0</v>
      </c>
      <c r="L20" s="1400">
        <v>3823129.8729999959</v>
      </c>
      <c r="M20" s="1400">
        <v>0</v>
      </c>
      <c r="N20" s="1400">
        <v>0</v>
      </c>
    </row>
    <row r="21" spans="1:14" s="986" customFormat="1" x14ac:dyDescent="0.25">
      <c r="A21" s="1391" t="s">
        <v>727</v>
      </c>
      <c r="B21" s="16" t="s">
        <v>829</v>
      </c>
      <c r="C21" s="1401">
        <v>1072950255.97</v>
      </c>
      <c r="D21" s="1401">
        <v>1072950255.97</v>
      </c>
      <c r="E21" s="1401">
        <v>0</v>
      </c>
      <c r="F21" s="1401" t="s">
        <v>2126</v>
      </c>
      <c r="G21" s="1401">
        <v>0</v>
      </c>
      <c r="H21" s="1401" t="s">
        <v>2126</v>
      </c>
      <c r="I21" s="1402">
        <v>0</v>
      </c>
      <c r="J21" s="1402">
        <v>0</v>
      </c>
      <c r="K21" s="1402">
        <v>0</v>
      </c>
      <c r="L21" s="1402">
        <v>0</v>
      </c>
      <c r="M21" s="1402">
        <v>0</v>
      </c>
      <c r="N21" s="1402">
        <v>0</v>
      </c>
    </row>
    <row r="22" spans="1:14" s="986" customFormat="1" x14ac:dyDescent="0.25">
      <c r="A22" s="1391" t="s">
        <v>728</v>
      </c>
      <c r="B22" s="16" t="s">
        <v>699</v>
      </c>
      <c r="C22" s="1401">
        <v>-74056632609.440002</v>
      </c>
      <c r="D22" s="1401">
        <v>-23470872799.139999</v>
      </c>
      <c r="E22" s="1401">
        <v>-23407599340.209999</v>
      </c>
      <c r="F22" s="1401">
        <v>-50585759810.300003</v>
      </c>
      <c r="G22" s="1401">
        <v>-80560664.090000004</v>
      </c>
      <c r="H22" s="1401">
        <v>-50505199146.209999</v>
      </c>
      <c r="I22" s="1402">
        <v>-3538675.84</v>
      </c>
      <c r="J22" s="1402">
        <v>-15063508112.790001</v>
      </c>
      <c r="K22" s="1402">
        <v>-17021147215.879999</v>
      </c>
      <c r="L22" s="1402">
        <v>-18417005141.700001</v>
      </c>
      <c r="M22" s="1402">
        <v>0</v>
      </c>
      <c r="N22" s="1402">
        <v>0</v>
      </c>
    </row>
    <row r="23" spans="1:14" s="986" customFormat="1" x14ac:dyDescent="0.25"/>
    <row r="24" spans="1:14" s="986" customFormat="1" x14ac:dyDescent="0.25"/>
  </sheetData>
  <customSheetViews>
    <customSheetView guid="{E16C64E7-FF75-490D-944E-F283E8531CA2}" showGridLines="0">
      <selection activeCell="H13" sqref="H13:I13"/>
      <pageMargins left="0.70866141732283472" right="0.70866141732283472" top="0.74803149606299213" bottom="0.74803149606299213" header="0.31496062992125984" footer="0.31496062992125984"/>
      <pageSetup paperSize="9" scale="75" orientation="landscape" r:id="rId1"/>
      <headerFooter>
        <oddHeader>&amp;CCS
Příloha XV</oddHeader>
        <oddFooter>&amp;C&amp;P</oddFooter>
      </headerFooter>
    </customSheetView>
    <customSheetView guid="{46D3794A-E3EF-4F29-B6D8-9B94C8B170A4}" showGridLines="0">
      <selection activeCell="H13" sqref="H13:I13"/>
      <pageMargins left="0.70866141732283472" right="0.70866141732283472" top="0.74803149606299213" bottom="0.74803149606299213" header="0.31496062992125984" footer="0.31496062992125984"/>
      <pageSetup paperSize="9" scale="75" orientation="landscape" r:id="rId2"/>
      <headerFooter>
        <oddHeader>&amp;CCS
Příloha XV</oddHeader>
        <oddFooter>&amp;C&amp;P</oddFooter>
      </headerFooter>
    </customSheetView>
  </customSheetViews>
  <mergeCells count="2">
    <mergeCell ref="G7:G8"/>
    <mergeCell ref="H7:N7"/>
  </mergeCells>
  <pageMargins left="0.70866141732283472" right="0.70866141732283472" top="0.74803149606299213" bottom="0.74803149606299213" header="0.31496062992125984" footer="0.31496062992125984"/>
  <pageSetup paperSize="9" scale="75" orientation="landscape" r:id="rId3"/>
  <headerFooter>
    <oddHeader>&amp;CCS
Příloha XV</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16"/>
  <sheetViews>
    <sheetView showGridLines="0" zoomScaleNormal="100" workbookViewId="0"/>
  </sheetViews>
  <sheetFormatPr defaultRowHeight="15" x14ac:dyDescent="0.25"/>
  <cols>
    <col min="1" max="1" width="4.5703125" customWidth="1"/>
    <col min="2" max="3" width="26.42578125" customWidth="1"/>
    <col min="4" max="5" width="27" customWidth="1"/>
  </cols>
  <sheetData>
    <row r="1" spans="1:5" ht="18.75" x14ac:dyDescent="0.25">
      <c r="A1" s="39" t="s">
        <v>682</v>
      </c>
    </row>
    <row r="2" spans="1:5" ht="18.75" x14ac:dyDescent="0.25">
      <c r="A2" s="39" t="s">
        <v>1981</v>
      </c>
    </row>
    <row r="3" spans="1:5" s="986" customFormat="1" x14ac:dyDescent="0.25">
      <c r="A3" s="1336"/>
      <c r="B3" s="1336"/>
      <c r="C3" s="1403"/>
      <c r="D3" s="1403"/>
      <c r="E3" s="1403"/>
    </row>
    <row r="4" spans="1:5" s="986" customFormat="1" x14ac:dyDescent="0.25">
      <c r="A4" s="1336"/>
      <c r="B4" s="1336"/>
      <c r="D4" s="963" t="s">
        <v>6</v>
      </c>
      <c r="E4" s="963" t="s">
        <v>7</v>
      </c>
    </row>
    <row r="5" spans="1:5" s="986" customFormat="1" x14ac:dyDescent="0.25">
      <c r="A5" s="1336"/>
      <c r="B5" s="1336"/>
      <c r="D5" s="1341" t="s">
        <v>830</v>
      </c>
      <c r="E5" s="1341"/>
    </row>
    <row r="6" spans="1:5" s="986" customFormat="1" ht="16.5" x14ac:dyDescent="0.25">
      <c r="A6" s="1336"/>
      <c r="B6" s="1336"/>
      <c r="C6" s="183"/>
      <c r="D6" s="1341"/>
      <c r="E6" s="1341"/>
    </row>
    <row r="7" spans="1:5" s="986" customFormat="1" ht="30" x14ac:dyDescent="0.25">
      <c r="A7" s="1336"/>
      <c r="B7" s="1336"/>
      <c r="C7" s="1300" t="s">
        <v>2039</v>
      </c>
      <c r="D7" s="1000" t="s">
        <v>831</v>
      </c>
      <c r="E7" s="1000" t="s">
        <v>832</v>
      </c>
    </row>
    <row r="8" spans="1:5" s="986" customFormat="1" x14ac:dyDescent="0.25">
      <c r="A8" s="1404" t="s">
        <v>445</v>
      </c>
      <c r="B8" s="1405" t="s">
        <v>833</v>
      </c>
      <c r="C8" s="1405"/>
      <c r="D8" s="1406">
        <v>0</v>
      </c>
      <c r="E8" s="1406">
        <v>0</v>
      </c>
    </row>
    <row r="9" spans="1:5" s="986" customFormat="1" ht="15.75" customHeight="1" x14ac:dyDescent="0.25">
      <c r="A9" s="1404" t="s">
        <v>447</v>
      </c>
      <c r="B9" s="1405" t="s">
        <v>834</v>
      </c>
      <c r="C9" s="1405"/>
      <c r="D9" s="1406">
        <v>0</v>
      </c>
      <c r="E9" s="1406">
        <v>0</v>
      </c>
    </row>
    <row r="10" spans="1:5" s="986" customFormat="1" x14ac:dyDescent="0.25">
      <c r="A10" s="1407" t="s">
        <v>710</v>
      </c>
      <c r="B10" s="1408" t="s">
        <v>835</v>
      </c>
      <c r="C10" s="1408"/>
      <c r="D10" s="1409">
        <v>0</v>
      </c>
      <c r="E10" s="1409">
        <v>0</v>
      </c>
    </row>
    <row r="11" spans="1:5" s="986" customFormat="1" x14ac:dyDescent="0.25">
      <c r="A11" s="1407" t="s">
        <v>712</v>
      </c>
      <c r="B11" s="1408" t="s">
        <v>836</v>
      </c>
      <c r="C11" s="1408"/>
      <c r="D11" s="1409">
        <v>0</v>
      </c>
      <c r="E11" s="1409">
        <v>0</v>
      </c>
    </row>
    <row r="12" spans="1:5" s="986" customFormat="1" ht="15.75" customHeight="1" x14ac:dyDescent="0.25">
      <c r="A12" s="1407" t="s">
        <v>714</v>
      </c>
      <c r="B12" s="1408" t="s">
        <v>837</v>
      </c>
      <c r="C12" s="1408"/>
      <c r="D12" s="1409">
        <v>0</v>
      </c>
      <c r="E12" s="1409">
        <v>0</v>
      </c>
    </row>
    <row r="13" spans="1:5" s="986" customFormat="1" ht="15.75" customHeight="1" x14ac:dyDescent="0.25">
      <c r="A13" s="1407" t="s">
        <v>716</v>
      </c>
      <c r="B13" s="1408" t="s">
        <v>838</v>
      </c>
      <c r="C13" s="1408"/>
      <c r="D13" s="1409">
        <v>0</v>
      </c>
      <c r="E13" s="1409">
        <v>0</v>
      </c>
    </row>
    <row r="14" spans="1:5" s="986" customFormat="1" x14ac:dyDescent="0.25">
      <c r="A14" s="1407" t="s">
        <v>718</v>
      </c>
      <c r="B14" s="1408" t="s">
        <v>839</v>
      </c>
      <c r="C14" s="1408"/>
      <c r="D14" s="1409">
        <v>0</v>
      </c>
      <c r="E14" s="1409">
        <v>0</v>
      </c>
    </row>
    <row r="15" spans="1:5" s="986" customFormat="1" x14ac:dyDescent="0.25">
      <c r="A15" s="1410" t="s">
        <v>720</v>
      </c>
      <c r="B15" s="1411" t="s">
        <v>41</v>
      </c>
      <c r="C15" s="1411"/>
      <c r="D15" s="1412">
        <v>0</v>
      </c>
      <c r="E15" s="1412">
        <v>0</v>
      </c>
    </row>
    <row r="16" spans="1:5" s="986" customFormat="1" x14ac:dyDescent="0.25"/>
  </sheetData>
  <customSheetViews>
    <customSheetView guid="{E16C64E7-FF75-490D-944E-F283E8531CA2}" showGridLines="0">
      <selection activeCell="H13" sqref="H13:I13"/>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customSheetView>
    <customSheetView guid="{46D3794A-E3EF-4F29-B6D8-9B94C8B170A4}" showGridLines="0">
      <selection activeCell="H13" sqref="H13:I13"/>
      <pageMargins left="0.70866141732283472" right="0.70866141732283472" top="0.74803149606299213" bottom="0.74803149606299213" header="0.31496062992125984" footer="0.31496062992125984"/>
      <pageSetup paperSize="9" orientation="landscape" r:id="rId2"/>
      <headerFooter>
        <oddHeader>&amp;CCS
Příloha XV</oddHeader>
        <oddFooter>&amp;C&amp;P</oddFooter>
      </headerFooter>
    </customSheetView>
  </customSheetViews>
  <mergeCells count="14">
    <mergeCell ref="A7:B7"/>
    <mergeCell ref="A3:B3"/>
    <mergeCell ref="A4:B4"/>
    <mergeCell ref="A5:B5"/>
    <mergeCell ref="D5:E6"/>
    <mergeCell ref="A6:B6"/>
    <mergeCell ref="B14:C14"/>
    <mergeCell ref="B15:C15"/>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orientation="landscape" r:id="rId3"/>
  <headerFooter>
    <oddHeader>&amp;CCS
Příloha XV</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X17"/>
  <sheetViews>
    <sheetView showGridLines="0" zoomScaleNormal="100" zoomScalePageLayoutView="90" workbookViewId="0"/>
  </sheetViews>
  <sheetFormatPr defaultRowHeight="15" x14ac:dyDescent="0.25"/>
  <cols>
    <col min="2" max="2" width="64.28515625" customWidth="1"/>
    <col min="5" max="5" width="14" customWidth="1"/>
    <col min="9" max="9" width="7.28515625" customWidth="1"/>
    <col min="10" max="12" width="5.5703125" customWidth="1"/>
    <col min="13" max="13" width="15.140625" customWidth="1"/>
    <col min="20" max="20" width="13.7109375" customWidth="1"/>
    <col min="21" max="23" width="6.28515625" customWidth="1"/>
    <col min="24" max="24" width="12.5703125" customWidth="1"/>
  </cols>
  <sheetData>
    <row r="1" spans="1:24" ht="18.75" x14ac:dyDescent="0.25">
      <c r="A1" s="39" t="s">
        <v>683</v>
      </c>
    </row>
    <row r="2" spans="1:24" s="986" customFormat="1" x14ac:dyDescent="0.25">
      <c r="D2" s="1336"/>
      <c r="E2" s="1336"/>
      <c r="F2" s="1336"/>
      <c r="H2" s="1336"/>
      <c r="I2" s="1336"/>
      <c r="J2" s="1336"/>
      <c r="L2" s="1336"/>
      <c r="M2" s="1336"/>
      <c r="N2" s="1336"/>
      <c r="O2" s="1336"/>
      <c r="P2" s="1336"/>
      <c r="Q2" s="1336"/>
      <c r="R2" s="1336"/>
      <c r="T2" s="1336"/>
      <c r="U2" s="1336"/>
      <c r="W2" s="1336"/>
      <c r="X2" s="1336"/>
    </row>
    <row r="3" spans="1:24" s="986" customFormat="1" x14ac:dyDescent="0.25">
      <c r="A3" s="1240"/>
      <c r="B3" s="1240"/>
      <c r="C3" s="1413" t="s">
        <v>6</v>
      </c>
      <c r="D3" s="1413"/>
      <c r="E3" s="1000" t="s">
        <v>7</v>
      </c>
      <c r="F3" s="1413" t="s">
        <v>8</v>
      </c>
      <c r="G3" s="1413"/>
      <c r="H3" s="1413"/>
      <c r="I3" s="1000" t="s">
        <v>42</v>
      </c>
      <c r="J3" s="1413" t="s">
        <v>43</v>
      </c>
      <c r="K3" s="1413"/>
      <c r="L3" s="1413" t="s">
        <v>161</v>
      </c>
      <c r="M3" s="1413"/>
      <c r="N3" s="1413" t="s">
        <v>162</v>
      </c>
      <c r="O3" s="1413"/>
      <c r="P3" s="1413"/>
      <c r="Q3" s="963" t="s">
        <v>193</v>
      </c>
      <c r="R3" s="1413" t="s">
        <v>425</v>
      </c>
      <c r="S3" s="1413"/>
      <c r="T3" s="963" t="s">
        <v>426</v>
      </c>
      <c r="U3" s="1413" t="s">
        <v>427</v>
      </c>
      <c r="V3" s="1413"/>
      <c r="W3" s="1413" t="s">
        <v>428</v>
      </c>
      <c r="X3" s="1413"/>
    </row>
    <row r="4" spans="1:24" s="986" customFormat="1" x14ac:dyDescent="0.25">
      <c r="C4" s="1413" t="s">
        <v>840</v>
      </c>
      <c r="D4" s="1413"/>
      <c r="E4" s="1413"/>
      <c r="F4" s="1414" t="s">
        <v>841</v>
      </c>
      <c r="G4" s="1414"/>
      <c r="H4" s="1414"/>
      <c r="I4" s="1414"/>
      <c r="J4" s="1414"/>
      <c r="K4" s="1414"/>
      <c r="L4" s="1414"/>
      <c r="M4" s="1414"/>
      <c r="N4" s="1415"/>
      <c r="O4" s="1415"/>
      <c r="P4" s="1415"/>
      <c r="Q4" s="1416"/>
      <c r="R4" s="1415"/>
      <c r="S4" s="1415"/>
      <c r="T4" s="1416"/>
      <c r="U4" s="1415"/>
      <c r="V4" s="1415"/>
      <c r="W4" s="1415"/>
      <c r="X4" s="1417"/>
    </row>
    <row r="5" spans="1:24" s="986" customFormat="1" ht="15.75" customHeight="1" x14ac:dyDescent="0.25">
      <c r="B5" s="183"/>
      <c r="C5" s="1413"/>
      <c r="D5" s="1413"/>
      <c r="E5" s="1413"/>
      <c r="F5" s="1418"/>
      <c r="G5" s="1418"/>
      <c r="H5" s="1418"/>
      <c r="I5" s="1418"/>
      <c r="J5" s="1341" t="s">
        <v>842</v>
      </c>
      <c r="K5" s="1341"/>
      <c r="L5" s="1341"/>
      <c r="M5" s="1341"/>
      <c r="N5" s="1341" t="s">
        <v>843</v>
      </c>
      <c r="O5" s="1341"/>
      <c r="P5" s="1341"/>
      <c r="Q5" s="1341"/>
      <c r="R5" s="1341" t="s">
        <v>844</v>
      </c>
      <c r="S5" s="1341"/>
      <c r="T5" s="1341"/>
      <c r="U5" s="1341" t="s">
        <v>845</v>
      </c>
      <c r="V5" s="1341"/>
      <c r="W5" s="1341"/>
      <c r="X5" s="1341"/>
    </row>
    <row r="6" spans="1:24" s="986" customFormat="1" ht="60" x14ac:dyDescent="0.25">
      <c r="B6" s="1300" t="s">
        <v>2039</v>
      </c>
      <c r="C6" s="1341" t="s">
        <v>789</v>
      </c>
      <c r="D6" s="1341"/>
      <c r="E6" s="1000" t="s">
        <v>832</v>
      </c>
      <c r="F6" s="1341" t="s">
        <v>831</v>
      </c>
      <c r="G6" s="1341"/>
      <c r="H6" s="1341" t="s">
        <v>832</v>
      </c>
      <c r="I6" s="1341"/>
      <c r="J6" s="1341" t="s">
        <v>831</v>
      </c>
      <c r="K6" s="1341"/>
      <c r="L6" s="1341"/>
      <c r="M6" s="1000" t="s">
        <v>832</v>
      </c>
      <c r="N6" s="1341" t="s">
        <v>831</v>
      </c>
      <c r="O6" s="1341"/>
      <c r="P6" s="1341" t="s">
        <v>832</v>
      </c>
      <c r="Q6" s="1341"/>
      <c r="R6" s="1341" t="s">
        <v>831</v>
      </c>
      <c r="S6" s="1341"/>
      <c r="T6" s="1000" t="s">
        <v>832</v>
      </c>
      <c r="U6" s="1341" t="s">
        <v>831</v>
      </c>
      <c r="V6" s="1341"/>
      <c r="W6" s="1341"/>
      <c r="X6" s="1000" t="s">
        <v>832</v>
      </c>
    </row>
    <row r="7" spans="1:24" s="986" customFormat="1" x14ac:dyDescent="0.25">
      <c r="A7" s="1404" t="s">
        <v>445</v>
      </c>
      <c r="B7" s="1371" t="s">
        <v>846</v>
      </c>
      <c r="C7" s="1419">
        <v>0</v>
      </c>
      <c r="D7" s="1419"/>
      <c r="E7" s="1406">
        <v>0</v>
      </c>
      <c r="F7" s="1419">
        <v>0</v>
      </c>
      <c r="G7" s="1419"/>
      <c r="H7" s="1419">
        <v>0</v>
      </c>
      <c r="I7" s="1419"/>
      <c r="J7" s="1420"/>
      <c r="K7" s="1420"/>
      <c r="L7" s="1420"/>
      <c r="M7" s="1421"/>
      <c r="N7" s="1420"/>
      <c r="O7" s="1420"/>
      <c r="P7" s="1420"/>
      <c r="Q7" s="1420"/>
      <c r="R7" s="1420"/>
      <c r="S7" s="1420"/>
      <c r="T7" s="1421"/>
      <c r="U7" s="1420"/>
      <c r="V7" s="1420"/>
      <c r="W7" s="1420"/>
      <c r="X7" s="1421"/>
    </row>
    <row r="8" spans="1:24" s="986" customFormat="1" x14ac:dyDescent="0.25">
      <c r="A8" s="1404" t="s">
        <v>447</v>
      </c>
      <c r="B8" s="1371" t="s">
        <v>847</v>
      </c>
      <c r="C8" s="1419">
        <v>0</v>
      </c>
      <c r="D8" s="1419"/>
      <c r="E8" s="1406">
        <v>0</v>
      </c>
      <c r="F8" s="1419">
        <v>0</v>
      </c>
      <c r="G8" s="1419"/>
      <c r="H8" s="1419">
        <v>0</v>
      </c>
      <c r="I8" s="1419"/>
      <c r="J8" s="1419">
        <v>0</v>
      </c>
      <c r="K8" s="1419"/>
      <c r="L8" s="1419"/>
      <c r="M8" s="1406">
        <v>0</v>
      </c>
      <c r="N8" s="1419">
        <v>0</v>
      </c>
      <c r="O8" s="1419"/>
      <c r="P8" s="1419">
        <v>0</v>
      </c>
      <c r="Q8" s="1419"/>
      <c r="R8" s="1419">
        <v>0</v>
      </c>
      <c r="S8" s="1419"/>
      <c r="T8" s="1406">
        <v>0</v>
      </c>
      <c r="U8" s="1419">
        <v>0</v>
      </c>
      <c r="V8" s="1419"/>
      <c r="W8" s="1419"/>
      <c r="X8" s="1406">
        <v>0</v>
      </c>
    </row>
    <row r="9" spans="1:24" s="986" customFormat="1" x14ac:dyDescent="0.25">
      <c r="A9" s="1407" t="s">
        <v>710</v>
      </c>
      <c r="B9" s="1422" t="s">
        <v>835</v>
      </c>
      <c r="C9" s="1419">
        <v>0</v>
      </c>
      <c r="D9" s="1419"/>
      <c r="E9" s="1406">
        <v>0</v>
      </c>
      <c r="F9" s="1419">
        <v>0</v>
      </c>
      <c r="G9" s="1419"/>
      <c r="H9" s="1419">
        <v>0</v>
      </c>
      <c r="I9" s="1419"/>
      <c r="J9" s="1419">
        <v>0</v>
      </c>
      <c r="K9" s="1419"/>
      <c r="L9" s="1419"/>
      <c r="M9" s="1406">
        <v>0</v>
      </c>
      <c r="N9" s="1419">
        <v>0</v>
      </c>
      <c r="O9" s="1419"/>
      <c r="P9" s="1419">
        <v>0</v>
      </c>
      <c r="Q9" s="1419"/>
      <c r="R9" s="1419">
        <v>0</v>
      </c>
      <c r="S9" s="1419"/>
      <c r="T9" s="1406">
        <v>0</v>
      </c>
      <c r="U9" s="1419">
        <v>0</v>
      </c>
      <c r="V9" s="1419"/>
      <c r="W9" s="1419"/>
      <c r="X9" s="1406">
        <v>0</v>
      </c>
    </row>
    <row r="10" spans="1:24" s="986" customFormat="1" x14ac:dyDescent="0.25">
      <c r="A10" s="1407" t="s">
        <v>712</v>
      </c>
      <c r="B10" s="1422" t="s">
        <v>836</v>
      </c>
      <c r="C10" s="1419">
        <v>0</v>
      </c>
      <c r="D10" s="1419"/>
      <c r="E10" s="1406">
        <v>0</v>
      </c>
      <c r="F10" s="1419">
        <v>0</v>
      </c>
      <c r="G10" s="1419"/>
      <c r="H10" s="1419">
        <v>0</v>
      </c>
      <c r="I10" s="1419"/>
      <c r="J10" s="1419">
        <v>0</v>
      </c>
      <c r="K10" s="1419"/>
      <c r="L10" s="1419"/>
      <c r="M10" s="1406">
        <v>0</v>
      </c>
      <c r="N10" s="1419">
        <v>0</v>
      </c>
      <c r="O10" s="1419"/>
      <c r="P10" s="1419">
        <v>0</v>
      </c>
      <c r="Q10" s="1419"/>
      <c r="R10" s="1419">
        <v>0</v>
      </c>
      <c r="S10" s="1419"/>
      <c r="T10" s="1406">
        <v>0</v>
      </c>
      <c r="U10" s="1419">
        <v>0</v>
      </c>
      <c r="V10" s="1419"/>
      <c r="W10" s="1419"/>
      <c r="X10" s="1406">
        <v>0</v>
      </c>
    </row>
    <row r="11" spans="1:24" s="986" customFormat="1" x14ac:dyDescent="0.25">
      <c r="A11" s="1407" t="s">
        <v>714</v>
      </c>
      <c r="B11" s="1422" t="s">
        <v>837</v>
      </c>
      <c r="C11" s="1419">
        <v>0</v>
      </c>
      <c r="D11" s="1419"/>
      <c r="E11" s="1406">
        <v>0</v>
      </c>
      <c r="F11" s="1419">
        <v>0</v>
      </c>
      <c r="G11" s="1419"/>
      <c r="H11" s="1419">
        <v>0</v>
      </c>
      <c r="I11" s="1419"/>
      <c r="J11" s="1419">
        <v>0</v>
      </c>
      <c r="K11" s="1419"/>
      <c r="L11" s="1419"/>
      <c r="M11" s="1406">
        <v>0</v>
      </c>
      <c r="N11" s="1419">
        <v>0</v>
      </c>
      <c r="O11" s="1419"/>
      <c r="P11" s="1419">
        <v>0</v>
      </c>
      <c r="Q11" s="1419"/>
      <c r="R11" s="1419">
        <v>0</v>
      </c>
      <c r="S11" s="1419"/>
      <c r="T11" s="1406">
        <v>0</v>
      </c>
      <c r="U11" s="1419">
        <v>0</v>
      </c>
      <c r="V11" s="1419"/>
      <c r="W11" s="1419"/>
      <c r="X11" s="1406">
        <v>0</v>
      </c>
    </row>
    <row r="12" spans="1:24" s="986" customFormat="1" ht="32.25" customHeight="1" x14ac:dyDescent="0.25">
      <c r="A12" s="1407" t="s">
        <v>716</v>
      </c>
      <c r="B12" s="1422" t="s">
        <v>838</v>
      </c>
      <c r="C12" s="1419">
        <v>0</v>
      </c>
      <c r="D12" s="1419"/>
      <c r="E12" s="1406">
        <v>0</v>
      </c>
      <c r="F12" s="1419">
        <v>0</v>
      </c>
      <c r="G12" s="1419"/>
      <c r="H12" s="1419">
        <v>0</v>
      </c>
      <c r="I12" s="1419"/>
      <c r="J12" s="1419">
        <v>0</v>
      </c>
      <c r="K12" s="1419"/>
      <c r="L12" s="1419"/>
      <c r="M12" s="1406">
        <v>0</v>
      </c>
      <c r="N12" s="1419">
        <v>0</v>
      </c>
      <c r="O12" s="1419"/>
      <c r="P12" s="1419">
        <v>0</v>
      </c>
      <c r="Q12" s="1419"/>
      <c r="R12" s="1419">
        <v>0</v>
      </c>
      <c r="S12" s="1419"/>
      <c r="T12" s="1406">
        <v>0</v>
      </c>
      <c r="U12" s="1419">
        <v>0</v>
      </c>
      <c r="V12" s="1419"/>
      <c r="W12" s="1419"/>
      <c r="X12" s="1406">
        <v>0</v>
      </c>
    </row>
    <row r="13" spans="1:24" s="986" customFormat="1" ht="25.5" customHeight="1" x14ac:dyDescent="0.25">
      <c r="A13" s="1407" t="s">
        <v>718</v>
      </c>
      <c r="B13" s="1422" t="s">
        <v>839</v>
      </c>
      <c r="C13" s="1419">
        <v>0</v>
      </c>
      <c r="D13" s="1419"/>
      <c r="E13" s="1406">
        <v>0</v>
      </c>
      <c r="F13" s="1419">
        <v>0</v>
      </c>
      <c r="G13" s="1419"/>
      <c r="H13" s="1419">
        <v>0</v>
      </c>
      <c r="I13" s="1419"/>
      <c r="J13" s="1419">
        <v>0</v>
      </c>
      <c r="K13" s="1419"/>
      <c r="L13" s="1419"/>
      <c r="M13" s="1406">
        <v>0</v>
      </c>
      <c r="N13" s="1419">
        <v>0</v>
      </c>
      <c r="O13" s="1419"/>
      <c r="P13" s="1419">
        <v>0</v>
      </c>
      <c r="Q13" s="1419"/>
      <c r="R13" s="1419">
        <v>0</v>
      </c>
      <c r="S13" s="1419"/>
      <c r="T13" s="1406">
        <v>0</v>
      </c>
      <c r="U13" s="1419">
        <v>0</v>
      </c>
      <c r="V13" s="1419"/>
      <c r="W13" s="1419"/>
      <c r="X13" s="1406">
        <v>0</v>
      </c>
    </row>
    <row r="14" spans="1:24" s="986" customFormat="1" x14ac:dyDescent="0.25">
      <c r="A14" s="1410" t="s">
        <v>720</v>
      </c>
      <c r="B14" s="1374" t="s">
        <v>41</v>
      </c>
      <c r="C14" s="1419">
        <v>0</v>
      </c>
      <c r="D14" s="1419"/>
      <c r="E14" s="1406">
        <v>0</v>
      </c>
      <c r="F14" s="1419">
        <v>0</v>
      </c>
      <c r="G14" s="1419"/>
      <c r="H14" s="1419">
        <v>0</v>
      </c>
      <c r="I14" s="1419"/>
      <c r="J14" s="1419">
        <v>0</v>
      </c>
      <c r="K14" s="1419"/>
      <c r="L14" s="1419"/>
      <c r="M14" s="1406">
        <v>0</v>
      </c>
      <c r="N14" s="1419">
        <v>0</v>
      </c>
      <c r="O14" s="1419"/>
      <c r="P14" s="1419">
        <v>0</v>
      </c>
      <c r="Q14" s="1419"/>
      <c r="R14" s="1419">
        <v>0</v>
      </c>
      <c r="S14" s="1419"/>
      <c r="T14" s="1406">
        <v>0</v>
      </c>
      <c r="U14" s="1419">
        <v>0</v>
      </c>
      <c r="V14" s="1419"/>
      <c r="W14" s="1419"/>
      <c r="X14" s="1406">
        <v>0</v>
      </c>
    </row>
    <row r="15" spans="1:24" s="986" customFormat="1" x14ac:dyDescent="0.25"/>
    <row r="16" spans="1:24" s="986" customFormat="1" x14ac:dyDescent="0.25"/>
    <row r="17" s="986" customFormat="1" x14ac:dyDescent="0.25"/>
  </sheetData>
  <customSheetViews>
    <customSheetView guid="{E16C64E7-FF75-490D-944E-F283E8531CA2}" showGridLines="0" fitToPage="1">
      <selection activeCell="H13" sqref="H13:I13"/>
      <pageMargins left="0.70866141732283472" right="0.70866141732283472" top="0.74803149606299213" bottom="0.74803149606299213" header="0.31496062992125984" footer="0.31496062992125984"/>
      <pageSetup paperSize="9" scale="57" orientation="landscape" r:id="rId1"/>
      <headerFooter>
        <oddHeader>&amp;CCS
Příloha XV</oddHeader>
        <oddFooter>&amp;C&amp;P</oddFooter>
      </headerFooter>
    </customSheetView>
    <customSheetView guid="{46D3794A-E3EF-4F29-B6D8-9B94C8B170A4}" showGridLines="0" fitToPage="1">
      <selection activeCell="H13" sqref="H13:I13"/>
      <pageMargins left="0.70866141732283472" right="0.70866141732283472" top="0.74803149606299213" bottom="0.74803149606299213" header="0.31496062992125984" footer="0.31496062992125984"/>
      <pageSetup paperSize="9" scale="57" orientation="landscape" r:id="rId2"/>
      <headerFooter>
        <oddHeader>&amp;CCS
Příloha XV</oddHeader>
        <oddFooter>&amp;C&amp;P</oddFooter>
      </headerFooter>
    </customSheetView>
  </customSheetViews>
  <mergeCells count="99">
    <mergeCell ref="C3:D3"/>
    <mergeCell ref="F3:H3"/>
    <mergeCell ref="J3:K3"/>
    <mergeCell ref="L3:M3"/>
    <mergeCell ref="N3:P3"/>
    <mergeCell ref="D2:F2"/>
    <mergeCell ref="H2:J2"/>
    <mergeCell ref="L2:N2"/>
    <mergeCell ref="O2:P2"/>
    <mergeCell ref="Q2:R2"/>
    <mergeCell ref="J5:M5"/>
    <mergeCell ref="N5:Q5"/>
    <mergeCell ref="W2:X2"/>
    <mergeCell ref="R3:S3"/>
    <mergeCell ref="U3:V3"/>
    <mergeCell ref="W3:X3"/>
    <mergeCell ref="T2:U2"/>
    <mergeCell ref="R5:T5"/>
    <mergeCell ref="U5:X5"/>
    <mergeCell ref="P6:Q6"/>
    <mergeCell ref="R6:S6"/>
    <mergeCell ref="U6:W6"/>
    <mergeCell ref="C4:E5"/>
    <mergeCell ref="F4:M4"/>
    <mergeCell ref="N4:P4"/>
    <mergeCell ref="R4:S4"/>
    <mergeCell ref="U4:V4"/>
    <mergeCell ref="W4:X4"/>
    <mergeCell ref="C6:D6"/>
    <mergeCell ref="F6:G6"/>
    <mergeCell ref="H6:I6"/>
    <mergeCell ref="J6:L6"/>
    <mergeCell ref="N6:O6"/>
    <mergeCell ref="F5:G5"/>
    <mergeCell ref="H5:I5"/>
    <mergeCell ref="R7:S7"/>
    <mergeCell ref="U7:W7"/>
    <mergeCell ref="C8:D8"/>
    <mergeCell ref="F8:G8"/>
    <mergeCell ref="H8:I8"/>
    <mergeCell ref="J8:L8"/>
    <mergeCell ref="N8:O8"/>
    <mergeCell ref="P8:Q8"/>
    <mergeCell ref="R8:S8"/>
    <mergeCell ref="U8:W8"/>
    <mergeCell ref="C7:D7"/>
    <mergeCell ref="F7:G7"/>
    <mergeCell ref="H7:I7"/>
    <mergeCell ref="J7:L7"/>
    <mergeCell ref="N7:O7"/>
    <mergeCell ref="P7:Q7"/>
    <mergeCell ref="R9:S9"/>
    <mergeCell ref="U9:W9"/>
    <mergeCell ref="C10:D10"/>
    <mergeCell ref="F10:G10"/>
    <mergeCell ref="H10:I10"/>
    <mergeCell ref="J10:L10"/>
    <mergeCell ref="N10:O10"/>
    <mergeCell ref="P10:Q10"/>
    <mergeCell ref="R10:S10"/>
    <mergeCell ref="U10:W10"/>
    <mergeCell ref="C9:D9"/>
    <mergeCell ref="F9:G9"/>
    <mergeCell ref="H9:I9"/>
    <mergeCell ref="J9:L9"/>
    <mergeCell ref="N9:O9"/>
    <mergeCell ref="P9:Q9"/>
    <mergeCell ref="R11:S11"/>
    <mergeCell ref="U11:W11"/>
    <mergeCell ref="C12:D12"/>
    <mergeCell ref="F12:G12"/>
    <mergeCell ref="H12:I12"/>
    <mergeCell ref="J12:L12"/>
    <mergeCell ref="N12:O12"/>
    <mergeCell ref="P12:Q12"/>
    <mergeCell ref="R12:S12"/>
    <mergeCell ref="U12:W12"/>
    <mergeCell ref="C11:D11"/>
    <mergeCell ref="F11:G11"/>
    <mergeCell ref="H11:I11"/>
    <mergeCell ref="J11:L11"/>
    <mergeCell ref="N11:O11"/>
    <mergeCell ref="P11:Q11"/>
    <mergeCell ref="R13:S13"/>
    <mergeCell ref="U13:W13"/>
    <mergeCell ref="C14:D14"/>
    <mergeCell ref="F14:G14"/>
    <mergeCell ref="H14:I14"/>
    <mergeCell ref="J14:L14"/>
    <mergeCell ref="N14:O14"/>
    <mergeCell ref="P14:Q14"/>
    <mergeCell ref="R14:S14"/>
    <mergeCell ref="U14:W14"/>
    <mergeCell ref="C13:D13"/>
    <mergeCell ref="F13:G13"/>
    <mergeCell ref="H13:I13"/>
    <mergeCell ref="J13:L13"/>
    <mergeCell ref="N13:O13"/>
    <mergeCell ref="P13:Q13"/>
  </mergeCells>
  <pageMargins left="0.70866141732283472" right="0.70866141732283472" top="0.74803149606299213" bottom="0.74803149606299213" header="0.31496062992125984" footer="0.31496062992125984"/>
  <pageSetup paperSize="9" scale="57" orientation="landscape" r:id="rId3"/>
  <headerFooter>
    <oddHeader>&amp;CCS
Příloha XV</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12"/>
  <sheetViews>
    <sheetView showGridLines="0" zoomScaleNormal="100" workbookViewId="0"/>
  </sheetViews>
  <sheetFormatPr defaultColWidth="9.140625" defaultRowHeight="15" x14ac:dyDescent="0.25"/>
  <cols>
    <col min="12" max="12" width="17.42578125" customWidth="1"/>
  </cols>
  <sheetData>
    <row r="2" spans="2:12" x14ac:dyDescent="0.25">
      <c r="B2" t="s">
        <v>1727</v>
      </c>
    </row>
    <row r="3" spans="2:12" x14ac:dyDescent="0.25">
      <c r="B3" t="s">
        <v>1728</v>
      </c>
    </row>
    <row r="5" spans="2:12" x14ac:dyDescent="0.25">
      <c r="B5" s="681" t="s">
        <v>848</v>
      </c>
      <c r="C5" s="682"/>
      <c r="D5" s="682"/>
      <c r="E5" s="682"/>
      <c r="F5" s="682"/>
      <c r="G5" s="682"/>
      <c r="H5" s="682"/>
      <c r="I5" s="682"/>
      <c r="J5" s="682"/>
      <c r="K5" s="682"/>
      <c r="L5" s="683"/>
    </row>
    <row r="6" spans="2:12" ht="41.25" customHeight="1" x14ac:dyDescent="0.25">
      <c r="B6" s="763" t="s">
        <v>849</v>
      </c>
      <c r="C6" s="764"/>
      <c r="D6" s="764"/>
      <c r="E6" s="764"/>
      <c r="F6" s="764"/>
      <c r="G6" s="764"/>
      <c r="H6" s="764"/>
      <c r="I6" s="764"/>
      <c r="J6" s="764"/>
      <c r="K6" s="764"/>
      <c r="L6" s="765"/>
    </row>
    <row r="7" spans="2:12" ht="22.5" customHeight="1" x14ac:dyDescent="0.25">
      <c r="B7" s="680"/>
      <c r="C7" s="680"/>
      <c r="D7" s="680"/>
      <c r="E7" s="680"/>
      <c r="F7" s="680"/>
      <c r="G7" s="680"/>
      <c r="H7" s="680"/>
      <c r="I7" s="680"/>
      <c r="J7" s="680"/>
      <c r="K7" s="680"/>
      <c r="L7" s="680"/>
    </row>
    <row r="8" spans="2:12" ht="22.5" customHeight="1" x14ac:dyDescent="0.25">
      <c r="B8" s="679"/>
      <c r="C8" s="679"/>
      <c r="D8" s="679"/>
      <c r="E8" s="679"/>
      <c r="F8" s="679"/>
      <c r="G8" s="679"/>
      <c r="H8" s="679"/>
      <c r="I8" s="679"/>
      <c r="J8" s="679"/>
      <c r="K8" s="679"/>
      <c r="L8" s="679"/>
    </row>
    <row r="9" spans="2:12" ht="22.5" customHeight="1" x14ac:dyDescent="0.25">
      <c r="B9" s="680"/>
      <c r="C9" s="680"/>
      <c r="D9" s="680"/>
      <c r="E9" s="680"/>
      <c r="F9" s="680"/>
      <c r="G9" s="680"/>
      <c r="H9" s="680"/>
      <c r="I9" s="680"/>
      <c r="J9" s="680"/>
      <c r="K9" s="680"/>
      <c r="L9" s="680"/>
    </row>
    <row r="10" spans="2:12" ht="22.5" customHeight="1" x14ac:dyDescent="0.25">
      <c r="B10" s="679"/>
      <c r="C10" s="679"/>
      <c r="D10" s="679"/>
      <c r="E10" s="679"/>
      <c r="F10" s="679"/>
      <c r="G10" s="679"/>
      <c r="H10" s="679"/>
      <c r="I10" s="679"/>
      <c r="J10" s="679"/>
      <c r="K10" s="679"/>
      <c r="L10" s="679"/>
    </row>
    <row r="11" spans="2:12" ht="22.5" customHeight="1" x14ac:dyDescent="0.25"/>
    <row r="12"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6">
    <mergeCell ref="B10:L10"/>
    <mergeCell ref="B5:L5"/>
    <mergeCell ref="B6:L6"/>
    <mergeCell ref="B7:L7"/>
    <mergeCell ref="B8:L8"/>
    <mergeCell ref="B9:L9"/>
  </mergeCells>
  <hyperlinks>
    <hyperlink ref="B5:L5" location="'EU CRC'!A1" display="Table EU CRC – Qualitative disclosure requirements related to CRM techniques" xr:uid="{00000000-0004-0000-3500-000000000000}"/>
    <hyperlink ref="B6:L6" location="'EU CR3'!A1" display="Template EU CR3 –  CRM techniques overview:  Disclosure of the use of credit risk mitigation techniques" xr:uid="{00000000-0004-0000-3500-000001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4"/>
  <sheetViews>
    <sheetView showGridLines="0" zoomScaleNormal="100" workbookViewId="0">
      <selection sqref="A1:C1"/>
    </sheetView>
  </sheetViews>
  <sheetFormatPr defaultColWidth="9.140625" defaultRowHeight="12.75" x14ac:dyDescent="0.2"/>
  <cols>
    <col min="1" max="1" width="19.5703125" style="526" customWidth="1"/>
    <col min="2" max="2" width="12.28515625" style="526" bestFit="1" customWidth="1"/>
    <col min="3" max="3" width="80" style="526" customWidth="1"/>
    <col min="4" max="4" width="97.28515625" style="526" customWidth="1"/>
    <col min="5" max="16384" width="9.140625" style="526"/>
  </cols>
  <sheetData>
    <row r="1" spans="1:4" ht="42.6" customHeight="1" x14ac:dyDescent="0.2">
      <c r="A1" s="766" t="s">
        <v>848</v>
      </c>
      <c r="B1" s="767"/>
      <c r="C1" s="767"/>
    </row>
    <row r="2" spans="1:4" s="565" customFormat="1" ht="15" x14ac:dyDescent="0.25">
      <c r="A2" s="565" t="s">
        <v>122</v>
      </c>
      <c r="B2" s="510"/>
      <c r="C2" s="510"/>
    </row>
    <row r="3" spans="1:4" s="565" customFormat="1" ht="15" x14ac:dyDescent="0.25">
      <c r="B3" s="566"/>
    </row>
    <row r="4" spans="1:4" s="565" customFormat="1" ht="15" x14ac:dyDescent="0.25"/>
    <row r="5" spans="1:4" s="565" customFormat="1" ht="15" x14ac:dyDescent="0.25">
      <c r="A5" s="535" t="s">
        <v>123</v>
      </c>
      <c r="B5" s="567" t="s">
        <v>117</v>
      </c>
      <c r="C5" s="768" t="s">
        <v>109</v>
      </c>
      <c r="D5" s="769"/>
    </row>
    <row r="6" spans="1:4" s="565" customFormat="1" ht="45" x14ac:dyDescent="0.25">
      <c r="A6" s="535" t="s">
        <v>850</v>
      </c>
      <c r="B6" s="535" t="s">
        <v>111</v>
      </c>
      <c r="C6" s="568" t="s">
        <v>851</v>
      </c>
      <c r="D6" s="515" t="s">
        <v>2282</v>
      </c>
    </row>
    <row r="7" spans="1:4" s="565" customFormat="1" ht="110.25" customHeight="1" x14ac:dyDescent="0.25">
      <c r="A7" s="770" t="s">
        <v>852</v>
      </c>
      <c r="B7" s="770" t="s">
        <v>114</v>
      </c>
      <c r="C7" s="772" t="s">
        <v>853</v>
      </c>
      <c r="D7" s="569" t="s">
        <v>2283</v>
      </c>
    </row>
    <row r="8" spans="1:4" s="565" customFormat="1" ht="84.75" customHeight="1" x14ac:dyDescent="0.25">
      <c r="A8" s="771"/>
      <c r="B8" s="771"/>
      <c r="C8" s="773"/>
      <c r="D8" s="569" t="s">
        <v>2284</v>
      </c>
    </row>
    <row r="9" spans="1:4" s="565" customFormat="1" ht="120" x14ac:dyDescent="0.25">
      <c r="A9" s="535" t="s">
        <v>2288</v>
      </c>
      <c r="B9" s="535" t="s">
        <v>2289</v>
      </c>
      <c r="C9" s="568" t="s">
        <v>855</v>
      </c>
      <c r="D9" s="521" t="s">
        <v>2285</v>
      </c>
    </row>
    <row r="10" spans="1:4" s="565" customFormat="1" ht="60" x14ac:dyDescent="0.25">
      <c r="A10" s="535" t="s">
        <v>856</v>
      </c>
      <c r="B10" s="535" t="s">
        <v>134</v>
      </c>
      <c r="C10" s="568" t="s">
        <v>857</v>
      </c>
      <c r="D10" s="521" t="s">
        <v>2286</v>
      </c>
    </row>
    <row r="11" spans="1:4" s="565" customFormat="1" ht="45" x14ac:dyDescent="0.25">
      <c r="A11" s="535" t="s">
        <v>858</v>
      </c>
      <c r="B11" s="535" t="s">
        <v>136</v>
      </c>
      <c r="C11" s="568" t="s">
        <v>859</v>
      </c>
      <c r="D11" s="521" t="s">
        <v>2287</v>
      </c>
    </row>
    <row r="12" spans="1:4" s="565" customFormat="1" ht="15" x14ac:dyDescent="0.25"/>
    <row r="13" spans="1:4" s="565" customFormat="1" ht="15" x14ac:dyDescent="0.25"/>
    <row r="14" spans="1:4" s="565" customFormat="1" ht="15"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orientation="landscape" verticalDpi="1200" r:id="rId1"/>
      <headerFooter>
        <oddHeader>&amp;CCS
Příloha XVII</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orientation="landscape" verticalDpi="1200" r:id="rId2"/>
      <headerFooter>
        <oddHeader>&amp;CCS
Příloha XVII</oddHeader>
        <oddFooter>&amp;C&amp;P</oddFooter>
      </headerFooter>
    </customSheetView>
  </customSheetViews>
  <mergeCells count="5">
    <mergeCell ref="A1:C1"/>
    <mergeCell ref="C5:D5"/>
    <mergeCell ref="A7:A8"/>
    <mergeCell ref="B7:B8"/>
    <mergeCell ref="C7:C8"/>
  </mergeCells>
  <pageMargins left="0.70866141732283472" right="0.70866141732283472" top="0.74803149606299213" bottom="0.74803149606299213" header="0.31496062992125984" footer="0.31496062992125984"/>
  <pageSetup paperSize="9" orientation="landscape" verticalDpi="1200" r:id="rId3"/>
  <headerFooter>
    <oddHeader>&amp;CCS
Příloha XVII</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autoPageBreaks="0" fitToPage="1"/>
  </sheetPr>
  <dimension ref="A2:J24"/>
  <sheetViews>
    <sheetView showGridLines="0" zoomScaleNormal="100" zoomScaleSheetLayoutView="100" zoomScalePageLayoutView="80" workbookViewId="0"/>
  </sheetViews>
  <sheetFormatPr defaultColWidth="9.28515625" defaultRowHeight="15" x14ac:dyDescent="0.25"/>
  <cols>
    <col min="2" max="2" width="6.28515625" customWidth="1"/>
    <col min="3" max="3" width="55" customWidth="1"/>
    <col min="4" max="4" width="19.28515625" customWidth="1"/>
    <col min="5" max="5" width="27" customWidth="1"/>
    <col min="6" max="6" width="23.7109375" customWidth="1"/>
    <col min="7" max="7" width="21.28515625" customWidth="1"/>
    <col min="8" max="8" width="28.28515625" customWidth="1"/>
  </cols>
  <sheetData>
    <row r="2" spans="1:10" ht="16.5" x14ac:dyDescent="0.25">
      <c r="C2" s="89"/>
      <c r="D2" s="89"/>
      <c r="E2" s="89"/>
      <c r="F2" s="89"/>
      <c r="G2" s="89"/>
      <c r="H2" s="89"/>
      <c r="I2" s="89"/>
      <c r="J2" s="90"/>
    </row>
    <row r="3" spans="1:10" ht="21" customHeight="1" x14ac:dyDescent="0.35">
      <c r="A3" s="91"/>
      <c r="C3" s="92" t="s">
        <v>849</v>
      </c>
      <c r="D3" s="93"/>
      <c r="E3" s="93"/>
      <c r="F3" s="93"/>
      <c r="G3" s="93"/>
      <c r="H3" s="93"/>
      <c r="J3" s="90"/>
    </row>
    <row r="6" spans="1:10" s="986" customFormat="1" x14ac:dyDescent="0.25"/>
    <row r="7" spans="1:10" s="986" customFormat="1" ht="32.25" customHeight="1" x14ac:dyDescent="0.25">
      <c r="C7" s="57"/>
      <c r="D7" s="1423" t="s">
        <v>860</v>
      </c>
      <c r="E7" s="1424" t="s">
        <v>861</v>
      </c>
      <c r="F7" s="1425"/>
      <c r="G7" s="1425"/>
      <c r="H7" s="1426"/>
      <c r="I7" s="1277"/>
      <c r="J7" s="1277"/>
    </row>
    <row r="8" spans="1:10" s="986" customFormat="1" ht="32.25" customHeight="1" x14ac:dyDescent="0.25">
      <c r="C8" s="57"/>
      <c r="D8" s="1427"/>
      <c r="E8" s="1428"/>
      <c r="F8" s="1423" t="s">
        <v>2375</v>
      </c>
      <c r="G8" s="1424" t="s">
        <v>2376</v>
      </c>
      <c r="H8" s="1429"/>
      <c r="I8" s="1277"/>
      <c r="J8" s="1277"/>
    </row>
    <row r="9" spans="1:10" s="986" customFormat="1" ht="32.25" customHeight="1" x14ac:dyDescent="0.25">
      <c r="C9" s="57"/>
      <c r="D9" s="1430"/>
      <c r="E9" s="1431"/>
      <c r="F9" s="1430"/>
      <c r="G9" s="1431"/>
      <c r="H9" s="1423" t="s">
        <v>2377</v>
      </c>
      <c r="I9" s="1277"/>
      <c r="J9" s="1277"/>
    </row>
    <row r="10" spans="1:10" s="986" customFormat="1" ht="14.25" customHeight="1" x14ac:dyDescent="0.25">
      <c r="C10" s="1300" t="s">
        <v>2039</v>
      </c>
      <c r="D10" s="7" t="s">
        <v>6</v>
      </c>
      <c r="E10" s="1432" t="s">
        <v>7</v>
      </c>
      <c r="F10" s="7" t="s">
        <v>8</v>
      </c>
      <c r="G10" s="1432" t="s">
        <v>42</v>
      </c>
      <c r="H10" s="7" t="s">
        <v>43</v>
      </c>
      <c r="I10" s="1277"/>
      <c r="J10" s="1277"/>
    </row>
    <row r="11" spans="1:10" s="986" customFormat="1" ht="11.25" customHeight="1" x14ac:dyDescent="0.25">
      <c r="B11" s="7">
        <v>1</v>
      </c>
      <c r="C11" s="16" t="s">
        <v>708</v>
      </c>
      <c r="D11" s="1433">
        <v>206414082440.55002</v>
      </c>
      <c r="E11" s="1433">
        <v>219364697922.26999</v>
      </c>
      <c r="F11" s="1433">
        <v>218291747666.29999</v>
      </c>
      <c r="G11" s="1433">
        <v>1072950255.97</v>
      </c>
      <c r="H11" s="1434">
        <v>0</v>
      </c>
      <c r="I11" s="1277"/>
      <c r="J11" s="1277"/>
    </row>
    <row r="12" spans="1:10" s="986" customFormat="1" ht="11.25" customHeight="1" x14ac:dyDescent="0.25">
      <c r="B12" s="7">
        <v>2</v>
      </c>
      <c r="C12" s="16" t="s">
        <v>862</v>
      </c>
      <c r="D12" s="1433">
        <v>88714171684.139999</v>
      </c>
      <c r="E12" s="1433">
        <v>0</v>
      </c>
      <c r="F12" s="1433">
        <v>0</v>
      </c>
      <c r="G12" s="1433">
        <v>0</v>
      </c>
      <c r="H12" s="1435" t="s">
        <v>863</v>
      </c>
      <c r="I12" s="1277"/>
      <c r="J12" s="1277"/>
    </row>
    <row r="13" spans="1:10" s="986" customFormat="1" ht="12" customHeight="1" x14ac:dyDescent="0.25">
      <c r="B13" s="7">
        <v>3</v>
      </c>
      <c r="C13" s="16" t="s">
        <v>41</v>
      </c>
      <c r="D13" s="1433">
        <v>295128254124.69</v>
      </c>
      <c r="E13" s="1433">
        <v>219364697922.26999</v>
      </c>
      <c r="F13" s="1433">
        <v>218291747666.29999</v>
      </c>
      <c r="G13" s="1436">
        <v>1072950255.97</v>
      </c>
      <c r="H13" s="1434">
        <v>0</v>
      </c>
      <c r="I13" s="1277"/>
      <c r="J13" s="1277"/>
    </row>
    <row r="14" spans="1:10" s="986" customFormat="1" x14ac:dyDescent="0.25">
      <c r="B14" s="7">
        <v>4</v>
      </c>
      <c r="C14" s="1437" t="s">
        <v>864</v>
      </c>
      <c r="D14" s="1438">
        <v>11830952406.630001</v>
      </c>
      <c r="E14" s="1433">
        <v>122982218.89</v>
      </c>
      <c r="F14" s="1433">
        <v>122982218.89</v>
      </c>
      <c r="G14" s="1439">
        <v>0</v>
      </c>
      <c r="H14" s="1434">
        <v>0</v>
      </c>
      <c r="I14" s="1277"/>
      <c r="J14" s="1277"/>
    </row>
    <row r="15" spans="1:10" s="986" customFormat="1" x14ac:dyDescent="0.25">
      <c r="B15" s="23" t="s">
        <v>553</v>
      </c>
      <c r="C15" s="1437" t="s">
        <v>865</v>
      </c>
      <c r="D15" s="1438">
        <v>11830952406.630001</v>
      </c>
      <c r="E15" s="1433">
        <v>122982218.89</v>
      </c>
      <c r="F15" s="1435"/>
      <c r="G15" s="1435"/>
      <c r="H15" s="1435"/>
      <c r="I15" s="1277"/>
      <c r="J15" s="1277"/>
    </row>
    <row r="16" spans="1:10" s="986" customFormat="1" x14ac:dyDescent="0.25">
      <c r="C16" s="1240"/>
    </row>
    <row r="17" s="986" customFormat="1" x14ac:dyDescent="0.25"/>
    <row r="18" s="986" customFormat="1" x14ac:dyDescent="0.25"/>
    <row r="19" s="986" customFormat="1" x14ac:dyDescent="0.25"/>
    <row r="20" s="986" customFormat="1" x14ac:dyDescent="0.25"/>
    <row r="21" s="986" customFormat="1" x14ac:dyDescent="0.25"/>
    <row r="22" s="986" customFormat="1" x14ac:dyDescent="0.25"/>
    <row r="23" s="986" customFormat="1" x14ac:dyDescent="0.25"/>
    <row r="24" s="986" customFormat="1" x14ac:dyDescent="0.25"/>
  </sheetData>
  <customSheetViews>
    <customSheetView guid="{E16C64E7-FF75-490D-944E-F283E8531CA2}" showGridLines="0" fitToPage="1">
      <pageMargins left="0.70866141732283472" right="0.70866141732283472" top="0.74803149606299213" bottom="0.74803149606299213" header="0.31496062992125984" footer="0.31496062992125984"/>
      <pageSetup paperSize="9" scale="69" orientation="landscape" r:id="rId1"/>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customSheetView>
    <customSheetView guid="{46D3794A-E3EF-4F29-B6D8-9B94C8B170A4}" showGridLines="0" fitToPage="1">
      <pageMargins left="0.70866141732283472" right="0.70866141732283472" top="0.74803149606299213" bottom="0.74803149606299213" header="0.31496062992125984" footer="0.31496062992125984"/>
      <pageSetup paperSize="9" scale="69" orientation="landscape" r:id="rId2"/>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customSheetView>
  </customSheetViews>
  <pageMargins left="0.70866141732283472" right="0.70866141732283472" top="0.74803149606299213" bottom="0.74803149606299213" header="0.31496062992125984" footer="0.31496062992125984"/>
  <pageSetup paperSize="9" scale="69" orientation="landscape" r:id="rId3"/>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2:L13"/>
  <sheetViews>
    <sheetView showGridLines="0" workbookViewId="0"/>
  </sheetViews>
  <sheetFormatPr defaultRowHeight="15" x14ac:dyDescent="0.25"/>
  <cols>
    <col min="12" max="12" width="19.140625" customWidth="1"/>
  </cols>
  <sheetData>
    <row r="2" spans="2:12" x14ac:dyDescent="0.25">
      <c r="B2" t="s">
        <v>1729</v>
      </c>
    </row>
    <row r="3" spans="2:12" x14ac:dyDescent="0.25">
      <c r="B3" t="s">
        <v>1730</v>
      </c>
    </row>
    <row r="5" spans="2:12" x14ac:dyDescent="0.25">
      <c r="B5" s="681" t="s">
        <v>866</v>
      </c>
      <c r="C5" s="682"/>
      <c r="D5" s="682"/>
      <c r="E5" s="682"/>
      <c r="F5" s="682"/>
      <c r="G5" s="682"/>
      <c r="H5" s="682"/>
      <c r="I5" s="682"/>
      <c r="J5" s="682"/>
      <c r="K5" s="682"/>
      <c r="L5" s="683"/>
    </row>
    <row r="6" spans="2:12" x14ac:dyDescent="0.25">
      <c r="B6" s="684" t="s">
        <v>867</v>
      </c>
      <c r="C6" s="680"/>
      <c r="D6" s="680"/>
      <c r="E6" s="680"/>
      <c r="F6" s="680"/>
      <c r="G6" s="680"/>
      <c r="H6" s="680"/>
      <c r="I6" s="680"/>
      <c r="J6" s="680"/>
      <c r="K6" s="680"/>
      <c r="L6" s="685"/>
    </row>
    <row r="7" spans="2:12" ht="22.5" customHeight="1" x14ac:dyDescent="0.25">
      <c r="B7" s="686" t="s">
        <v>868</v>
      </c>
      <c r="C7" s="687"/>
      <c r="D7" s="687"/>
      <c r="E7" s="687"/>
      <c r="F7" s="687"/>
      <c r="G7" s="687"/>
      <c r="H7" s="687"/>
      <c r="I7" s="687"/>
      <c r="J7" s="687"/>
      <c r="K7" s="687"/>
      <c r="L7" s="688"/>
    </row>
    <row r="8" spans="2:12" ht="22.5" customHeight="1" x14ac:dyDescent="0.25"/>
    <row r="9" spans="2:12" ht="22.5" customHeight="1" x14ac:dyDescent="0.25">
      <c r="B9" s="679"/>
      <c r="C9" s="679"/>
      <c r="D9" s="679"/>
      <c r="E9" s="679"/>
      <c r="F9" s="679"/>
      <c r="G9" s="679"/>
      <c r="H9" s="679"/>
      <c r="I9" s="679"/>
      <c r="J9" s="679"/>
      <c r="K9" s="679"/>
      <c r="L9" s="679"/>
    </row>
    <row r="10" spans="2:12" ht="22.5" customHeight="1" x14ac:dyDescent="0.25">
      <c r="B10" s="680"/>
      <c r="C10" s="680"/>
      <c r="D10" s="680"/>
      <c r="E10" s="680"/>
      <c r="F10" s="680"/>
      <c r="G10" s="680"/>
      <c r="H10" s="680"/>
      <c r="I10" s="680"/>
      <c r="J10" s="680"/>
      <c r="K10" s="680"/>
      <c r="L10" s="680"/>
    </row>
    <row r="11" spans="2:12" ht="22.5" customHeight="1" x14ac:dyDescent="0.25">
      <c r="B11" s="679"/>
      <c r="C11" s="679"/>
      <c r="D11" s="679"/>
      <c r="E11" s="679"/>
      <c r="F11" s="679"/>
      <c r="G11" s="679"/>
      <c r="H11" s="679"/>
      <c r="I11" s="679"/>
      <c r="J11" s="679"/>
      <c r="K11" s="679"/>
      <c r="L11" s="679"/>
    </row>
    <row r="12" spans="2:12" ht="22.5" customHeight="1" x14ac:dyDescent="0.25"/>
    <row r="13"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6">
    <mergeCell ref="B11:L11"/>
    <mergeCell ref="B5:L5"/>
    <mergeCell ref="B6:L6"/>
    <mergeCell ref="B7:L7"/>
    <mergeCell ref="B9:L9"/>
    <mergeCell ref="B10:L10"/>
  </mergeCells>
  <hyperlinks>
    <hyperlink ref="B5:L5" location="'EU CRD'!A1" display="Table EU CRD – Qualitative disclosure requirements related to standardised model" xr:uid="{00000000-0004-0000-3800-000000000000}"/>
    <hyperlink ref="B6:L6" location="'EU CR4'!A1" display="Template EU CR4 – standardised approach – Credit risk exposure and CRM effects" xr:uid="{00000000-0004-0000-3800-000001000000}"/>
    <hyperlink ref="B7:L7" location="'EU CR5'!A1" display="Template EU CR5 – standardised approach" xr:uid="{00000000-0004-0000-3800-000002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D7"/>
  <sheetViews>
    <sheetView showGridLines="0" zoomScaleNormal="100" workbookViewId="0">
      <selection sqref="A1:C1"/>
    </sheetView>
  </sheetViews>
  <sheetFormatPr defaultColWidth="9.140625" defaultRowHeight="12.75" x14ac:dyDescent="0.2"/>
  <cols>
    <col min="1" max="1" width="27" style="564" customWidth="1"/>
    <col min="2" max="2" width="15.7109375" style="564" customWidth="1"/>
    <col min="3" max="3" width="73.7109375" style="564" customWidth="1"/>
    <col min="4" max="4" width="111" style="564" customWidth="1"/>
    <col min="5" max="16384" width="9.140625" style="564"/>
  </cols>
  <sheetData>
    <row r="1" spans="1:4" ht="18.75" customHeight="1" x14ac:dyDescent="0.2">
      <c r="A1" s="774" t="s">
        <v>866</v>
      </c>
      <c r="B1" s="774"/>
      <c r="C1" s="774"/>
    </row>
    <row r="2" spans="1:4" s="565" customFormat="1" ht="15" x14ac:dyDescent="0.25">
      <c r="A2" s="571"/>
      <c r="B2" s="571"/>
      <c r="C2" s="510"/>
    </row>
    <row r="3" spans="1:4" s="565" customFormat="1" ht="15" x14ac:dyDescent="0.25">
      <c r="A3" s="535" t="s">
        <v>123</v>
      </c>
      <c r="B3" s="535" t="s">
        <v>117</v>
      </c>
      <c r="C3" s="768" t="s">
        <v>124</v>
      </c>
      <c r="D3" s="769"/>
    </row>
    <row r="4" spans="1:4" s="565" customFormat="1" ht="45" x14ac:dyDescent="0.25">
      <c r="A4" s="568" t="s">
        <v>869</v>
      </c>
      <c r="B4" s="533" t="s">
        <v>111</v>
      </c>
      <c r="C4" s="572" t="s">
        <v>870</v>
      </c>
      <c r="D4" s="570" t="s">
        <v>2290</v>
      </c>
    </row>
    <row r="5" spans="1:4" s="565" customFormat="1" ht="219" customHeight="1" x14ac:dyDescent="0.25">
      <c r="A5" s="568" t="s">
        <v>871</v>
      </c>
      <c r="B5" s="533" t="s">
        <v>114</v>
      </c>
      <c r="C5" s="572" t="s">
        <v>872</v>
      </c>
      <c r="D5" s="570" t="s">
        <v>2291</v>
      </c>
    </row>
    <row r="6" spans="1:4" s="565" customFormat="1" ht="30" x14ac:dyDescent="0.25">
      <c r="A6" s="568" t="s">
        <v>873</v>
      </c>
      <c r="B6" s="533" t="s">
        <v>149</v>
      </c>
      <c r="C6" s="572" t="s">
        <v>874</v>
      </c>
      <c r="D6" s="570" t="s">
        <v>2292</v>
      </c>
    </row>
    <row r="7" spans="1:4" s="565" customFormat="1" ht="75" x14ac:dyDescent="0.25">
      <c r="A7" s="568" t="s">
        <v>875</v>
      </c>
      <c r="B7" s="533" t="s">
        <v>134</v>
      </c>
      <c r="C7" s="572" t="s">
        <v>876</v>
      </c>
      <c r="D7" s="570" t="s">
        <v>2293</v>
      </c>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81" fitToHeight="0" orientation="landscape" r:id="rId1"/>
      <headerFooter>
        <oddHeader>&amp;CCS
Příloha XIX</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81" fitToHeight="0" orientation="landscape" r:id="rId2"/>
      <headerFooter>
        <oddHeader>&amp;CCS
Příloha XIX</oddHeader>
        <oddFooter>&amp;C&amp;P</oddFooter>
      </headerFooter>
    </customSheetView>
  </customSheetViews>
  <mergeCells count="2">
    <mergeCell ref="A1:C1"/>
    <mergeCell ref="C3:D3"/>
  </mergeCells>
  <pageMargins left="0.70866141732283472" right="0.70866141732283472" top="0.74803149606299213" bottom="0.74803149606299213" header="0.31496062992125984" footer="0.31496062992125984"/>
  <pageSetup paperSize="9" scale="81" fitToHeight="0" orientation="landscape" r:id="rId3"/>
  <headerFooter>
    <oddHeader>&amp;CCS
Příloha XIX</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31"/>
  <sheetViews>
    <sheetView showGridLines="0" zoomScaleNormal="100" zoomScalePageLayoutView="80" workbookViewId="0"/>
  </sheetViews>
  <sheetFormatPr defaultRowHeight="15" x14ac:dyDescent="0.25"/>
  <cols>
    <col min="1" max="1" width="11.28515625" bestFit="1" customWidth="1"/>
    <col min="2" max="2" width="69.28515625" customWidth="1"/>
    <col min="3" max="8" width="24.7109375" customWidth="1"/>
  </cols>
  <sheetData>
    <row r="1" spans="1:8" ht="18.75" x14ac:dyDescent="0.3">
      <c r="B1" s="35" t="s">
        <v>867</v>
      </c>
    </row>
    <row r="3" spans="1:8" s="986" customFormat="1" x14ac:dyDescent="0.25"/>
    <row r="4" spans="1:8" s="986" customFormat="1" ht="30" customHeight="1" x14ac:dyDescent="0.25">
      <c r="A4" s="1440"/>
      <c r="B4" s="839" t="s">
        <v>877</v>
      </c>
      <c r="C4" s="1441" t="s">
        <v>878</v>
      </c>
      <c r="D4" s="839"/>
      <c r="E4" s="1442" t="s">
        <v>879</v>
      </c>
      <c r="F4" s="1441"/>
      <c r="G4" s="1443" t="s">
        <v>880</v>
      </c>
      <c r="H4" s="1444"/>
    </row>
    <row r="5" spans="1:8" s="986" customFormat="1" ht="30" x14ac:dyDescent="0.25">
      <c r="A5" s="34"/>
      <c r="B5" s="839"/>
      <c r="C5" s="1445" t="s">
        <v>786</v>
      </c>
      <c r="D5" s="96" t="s">
        <v>505</v>
      </c>
      <c r="E5" s="1445" t="s">
        <v>786</v>
      </c>
      <c r="F5" s="96" t="s">
        <v>505</v>
      </c>
      <c r="G5" s="30" t="s">
        <v>881</v>
      </c>
      <c r="H5" s="30" t="s">
        <v>882</v>
      </c>
    </row>
    <row r="6" spans="1:8" s="986" customFormat="1" x14ac:dyDescent="0.25">
      <c r="A6" s="1446" t="s">
        <v>2039</v>
      </c>
      <c r="B6" s="839"/>
      <c r="C6" s="1447" t="s">
        <v>6</v>
      </c>
      <c r="D6" s="985" t="s">
        <v>7</v>
      </c>
      <c r="E6" s="985" t="s">
        <v>8</v>
      </c>
      <c r="F6" s="985" t="s">
        <v>42</v>
      </c>
      <c r="G6" s="985" t="s">
        <v>43</v>
      </c>
      <c r="H6" s="985" t="s">
        <v>161</v>
      </c>
    </row>
    <row r="7" spans="1:8" s="986" customFormat="1" x14ac:dyDescent="0.25">
      <c r="A7" s="984">
        <v>1</v>
      </c>
      <c r="B7" s="992" t="s">
        <v>883</v>
      </c>
      <c r="C7" s="1448">
        <v>95837425674.459991</v>
      </c>
      <c r="D7" s="1448">
        <v>0</v>
      </c>
      <c r="E7" s="1448">
        <v>96911113411.479996</v>
      </c>
      <c r="F7" s="1448">
        <v>44058754.119999997</v>
      </c>
      <c r="G7" s="1449">
        <v>12758509539.110001</v>
      </c>
      <c r="H7" s="1450">
        <v>0.13159184037462585</v>
      </c>
    </row>
    <row r="8" spans="1:8" s="986" customFormat="1" x14ac:dyDescent="0.25">
      <c r="A8" s="984">
        <v>2</v>
      </c>
      <c r="B8" s="95" t="s">
        <v>884</v>
      </c>
      <c r="C8" s="1448">
        <v>81.470000000000027</v>
      </c>
      <c r="D8" s="1448">
        <v>149449275.34</v>
      </c>
      <c r="E8" s="1448">
        <v>81.47</v>
      </c>
      <c r="F8" s="1448">
        <v>74724637.670000002</v>
      </c>
      <c r="G8" s="1449">
        <v>15263460.529999999</v>
      </c>
      <c r="H8" s="1450">
        <v>0.20426253461593136</v>
      </c>
    </row>
    <row r="9" spans="1:8" s="986" customFormat="1" x14ac:dyDescent="0.25">
      <c r="A9" s="984">
        <v>3</v>
      </c>
      <c r="B9" s="95" t="s">
        <v>885</v>
      </c>
      <c r="C9" s="1448">
        <v>0</v>
      </c>
      <c r="D9" s="1448">
        <v>0</v>
      </c>
      <c r="E9" s="1448">
        <v>0</v>
      </c>
      <c r="F9" s="1448">
        <v>0</v>
      </c>
      <c r="G9" s="1449">
        <v>0</v>
      </c>
      <c r="H9" s="1450">
        <v>0</v>
      </c>
    </row>
    <row r="10" spans="1:8" s="986" customFormat="1" x14ac:dyDescent="0.25">
      <c r="A10" s="984">
        <v>4</v>
      </c>
      <c r="B10" s="95" t="s">
        <v>886</v>
      </c>
      <c r="C10" s="1448">
        <v>0</v>
      </c>
      <c r="D10" s="1448">
        <v>0</v>
      </c>
      <c r="E10" s="1448">
        <v>0</v>
      </c>
      <c r="F10" s="1448">
        <v>0</v>
      </c>
      <c r="G10" s="1449">
        <v>0</v>
      </c>
      <c r="H10" s="1450">
        <v>0</v>
      </c>
    </row>
    <row r="11" spans="1:8" s="986" customFormat="1" x14ac:dyDescent="0.25">
      <c r="A11" s="984">
        <v>5</v>
      </c>
      <c r="B11" s="95" t="s">
        <v>887</v>
      </c>
      <c r="C11" s="1448">
        <v>0</v>
      </c>
      <c r="D11" s="1448">
        <v>0</v>
      </c>
      <c r="E11" s="1448">
        <v>0</v>
      </c>
      <c r="F11" s="1448">
        <v>0</v>
      </c>
      <c r="G11" s="1449">
        <v>0</v>
      </c>
      <c r="H11" s="1450">
        <v>0</v>
      </c>
    </row>
    <row r="12" spans="1:8" s="986" customFormat="1" x14ac:dyDescent="0.25">
      <c r="A12" s="984">
        <v>6</v>
      </c>
      <c r="B12" s="95" t="s">
        <v>888</v>
      </c>
      <c r="C12" s="1448">
        <v>7749914704.29</v>
      </c>
      <c r="D12" s="1448">
        <v>24725000</v>
      </c>
      <c r="E12" s="1448">
        <v>7749914704.29</v>
      </c>
      <c r="F12" s="1448">
        <v>0</v>
      </c>
      <c r="G12" s="1449">
        <v>3552116573.8200002</v>
      </c>
      <c r="H12" s="1450">
        <v>0.45834266690105763</v>
      </c>
    </row>
    <row r="13" spans="1:8" s="986" customFormat="1" x14ac:dyDescent="0.25">
      <c r="A13" s="984">
        <v>7</v>
      </c>
      <c r="B13" s="95" t="s">
        <v>889</v>
      </c>
      <c r="C13" s="1448">
        <v>49253088300.509995</v>
      </c>
      <c r="D13" s="1448">
        <v>14653309413.730001</v>
      </c>
      <c r="E13" s="1448">
        <v>44779332394.610001</v>
      </c>
      <c r="F13" s="1448">
        <v>2780421617.1500001</v>
      </c>
      <c r="G13" s="1449">
        <v>51242955809.339996</v>
      </c>
      <c r="H13" s="1450">
        <v>1.0774436679523038</v>
      </c>
    </row>
    <row r="14" spans="1:8" s="986" customFormat="1" x14ac:dyDescent="0.25">
      <c r="A14" s="984">
        <v>8</v>
      </c>
      <c r="B14" s="95" t="s">
        <v>890</v>
      </c>
      <c r="C14" s="1448">
        <v>136744384332</v>
      </c>
      <c r="D14" s="1448">
        <v>18395375077.93</v>
      </c>
      <c r="E14" s="1448">
        <v>136625834592.67999</v>
      </c>
      <c r="F14" s="1448">
        <v>3118530416.1500001</v>
      </c>
      <c r="G14" s="1449">
        <v>104808273756.63</v>
      </c>
      <c r="H14" s="1450">
        <v>0.75000000000005373</v>
      </c>
    </row>
    <row r="15" spans="1:8" s="986" customFormat="1" x14ac:dyDescent="0.25">
      <c r="A15" s="984">
        <v>9</v>
      </c>
      <c r="B15" s="95" t="s">
        <v>891</v>
      </c>
      <c r="C15" s="1448">
        <v>17688232468.200001</v>
      </c>
      <c r="D15" s="1448">
        <v>195606237.16999999</v>
      </c>
      <c r="E15" s="1448">
        <v>17569396726.970001</v>
      </c>
      <c r="F15" s="1448">
        <v>75477604.439999998</v>
      </c>
      <c r="G15" s="1449">
        <v>6399858034.21</v>
      </c>
      <c r="H15" s="1450">
        <v>0.36270352024086011</v>
      </c>
    </row>
    <row r="16" spans="1:8" s="986" customFormat="1" x14ac:dyDescent="0.25">
      <c r="A16" s="984">
        <v>10</v>
      </c>
      <c r="B16" s="95" t="s">
        <v>892</v>
      </c>
      <c r="C16" s="1448">
        <v>5542462535.4700003</v>
      </c>
      <c r="D16" s="1448">
        <v>451817.39</v>
      </c>
      <c r="E16" s="1448">
        <v>5542397806.0799999</v>
      </c>
      <c r="F16" s="1448">
        <v>225312.29</v>
      </c>
      <c r="G16" s="1449">
        <v>7448006380.3199997</v>
      </c>
      <c r="H16" s="1450">
        <v>1.3437692264579491</v>
      </c>
    </row>
    <row r="17" spans="1:8" s="986" customFormat="1" x14ac:dyDescent="0.25">
      <c r="A17" s="984">
        <v>11</v>
      </c>
      <c r="B17" s="95" t="s">
        <v>893</v>
      </c>
      <c r="C17" s="1448">
        <v>8954276520.6700001</v>
      </c>
      <c r="D17" s="1448">
        <v>456436381.00999999</v>
      </c>
      <c r="E17" s="1448">
        <v>8954276520.6700001</v>
      </c>
      <c r="F17" s="1448">
        <v>228218190.50999999</v>
      </c>
      <c r="G17" s="1449">
        <v>13773742066.73</v>
      </c>
      <c r="H17" s="1450">
        <v>1.4999999999956437</v>
      </c>
    </row>
    <row r="18" spans="1:8" s="986" customFormat="1" x14ac:dyDescent="0.25">
      <c r="A18" s="984">
        <v>12</v>
      </c>
      <c r="B18" s="95" t="s">
        <v>894</v>
      </c>
      <c r="C18" s="1448">
        <v>0</v>
      </c>
      <c r="D18" s="1448">
        <v>0</v>
      </c>
      <c r="E18" s="1448">
        <v>0</v>
      </c>
      <c r="F18" s="1448">
        <v>0</v>
      </c>
      <c r="G18" s="1449">
        <v>0</v>
      </c>
      <c r="H18" s="1450">
        <v>0</v>
      </c>
    </row>
    <row r="19" spans="1:8" s="986" customFormat="1" x14ac:dyDescent="0.25">
      <c r="A19" s="984">
        <v>13</v>
      </c>
      <c r="B19" s="95" t="s">
        <v>895</v>
      </c>
      <c r="C19" s="1448">
        <v>0</v>
      </c>
      <c r="D19" s="1448">
        <v>0</v>
      </c>
      <c r="E19" s="1448">
        <v>0</v>
      </c>
      <c r="F19" s="1448">
        <v>0</v>
      </c>
      <c r="G19" s="1449">
        <v>0</v>
      </c>
      <c r="H19" s="1450">
        <v>0</v>
      </c>
    </row>
    <row r="20" spans="1:8" s="986" customFormat="1" x14ac:dyDescent="0.25">
      <c r="A20" s="984">
        <v>14</v>
      </c>
      <c r="B20" s="95" t="s">
        <v>896</v>
      </c>
      <c r="C20" s="1448">
        <v>725082449.75999999</v>
      </c>
      <c r="D20" s="1448">
        <v>0</v>
      </c>
      <c r="E20" s="1448">
        <v>725082449.75999999</v>
      </c>
      <c r="F20" s="1448">
        <v>0</v>
      </c>
      <c r="G20" s="1449">
        <v>966563674.63999999</v>
      </c>
      <c r="H20" s="1450">
        <v>1.3330396770187025</v>
      </c>
    </row>
    <row r="21" spans="1:8" s="986" customFormat="1" x14ac:dyDescent="0.25">
      <c r="A21" s="984">
        <v>15</v>
      </c>
      <c r="B21" s="95" t="s">
        <v>220</v>
      </c>
      <c r="C21" s="1448">
        <v>2883189298.5899997</v>
      </c>
      <c r="D21" s="1448">
        <v>0</v>
      </c>
      <c r="E21" s="1448">
        <v>2883189298.5900002</v>
      </c>
      <c r="F21" s="1448">
        <v>0</v>
      </c>
      <c r="G21" s="1449">
        <v>6850448055.75</v>
      </c>
      <c r="H21" s="1450">
        <v>2.3759966295311079</v>
      </c>
    </row>
    <row r="22" spans="1:8" s="986" customFormat="1" x14ac:dyDescent="0.25">
      <c r="A22" s="984">
        <v>16</v>
      </c>
      <c r="B22" s="95" t="s">
        <v>897</v>
      </c>
      <c r="C22" s="1448">
        <v>7176613225.5599995</v>
      </c>
      <c r="D22" s="1448">
        <v>52838039.520000003</v>
      </c>
      <c r="E22" s="1448">
        <v>7176613225.5600004</v>
      </c>
      <c r="F22" s="1448">
        <v>0</v>
      </c>
      <c r="G22" s="1449">
        <v>4024693493.1300001</v>
      </c>
      <c r="H22" s="1450">
        <v>0.56080679934035993</v>
      </c>
    </row>
    <row r="23" spans="1:8" s="986" customFormat="1" x14ac:dyDescent="0.25">
      <c r="A23" s="96">
        <v>17</v>
      </c>
      <c r="B23" s="1225" t="s">
        <v>898</v>
      </c>
      <c r="C23" s="1451">
        <v>332554669590.95996</v>
      </c>
      <c r="D23" s="1452">
        <v>33928191242.080002</v>
      </c>
      <c r="E23" s="1452">
        <v>328917151212.16998</v>
      </c>
      <c r="F23" s="1452">
        <v>6321656532.3199997</v>
      </c>
      <c r="G23" s="1452">
        <v>211840430844.20999</v>
      </c>
      <c r="H23" s="1453">
        <v>0.63190903305463686</v>
      </c>
    </row>
    <row r="24" spans="1:8" s="986" customFormat="1" x14ac:dyDescent="0.25"/>
    <row r="25" spans="1:8" s="986" customFormat="1" x14ac:dyDescent="0.25"/>
    <row r="26" spans="1:8" s="986" customFormat="1" x14ac:dyDescent="0.25"/>
    <row r="27" spans="1:8" s="986" customFormat="1" x14ac:dyDescent="0.25"/>
    <row r="28" spans="1:8" s="986" customFormat="1" x14ac:dyDescent="0.25"/>
    <row r="29" spans="1:8" s="986" customFormat="1" x14ac:dyDescent="0.25"/>
    <row r="30" spans="1:8" s="986" customFormat="1" x14ac:dyDescent="0.25"/>
    <row r="31" spans="1:8" s="986" customForma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58" fitToHeight="0" orientation="landscape" r:id="rId1"/>
      <headerFooter>
        <oddHeader>&amp;CCS
Příloha XIX</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58" fitToHeight="0" orientation="landscape" r:id="rId2"/>
      <headerFooter>
        <oddHeader>&amp;CCS
Příloha XIX</oddHeader>
        <oddFooter>&amp;C&amp;P</oddFooter>
      </headerFooter>
    </customSheetView>
  </customSheetViews>
  <mergeCells count="4">
    <mergeCell ref="B4:B6"/>
    <mergeCell ref="C4:D4"/>
    <mergeCell ref="E4:F4"/>
    <mergeCell ref="G4:H4"/>
  </mergeCells>
  <pageMargins left="0.70866141732283472" right="0.70866141732283472" top="0.74803149606299213" bottom="0.74803149606299213" header="0.31496062992125984" footer="0.31496062992125984"/>
  <pageSetup paperSize="9" scale="58" fitToHeight="0" orientation="landscape" r:id="rId3"/>
  <headerFooter>
    <oddHeader>&amp;CCS
Příloha XIX</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2:S26"/>
  <sheetViews>
    <sheetView showGridLines="0" zoomScaleNormal="100" workbookViewId="0"/>
  </sheetViews>
  <sheetFormatPr defaultRowHeight="15" x14ac:dyDescent="0.25"/>
  <cols>
    <col min="1" max="1" width="11.28515625" bestFit="1" customWidth="1"/>
    <col min="2" max="2" width="38.28515625" customWidth="1"/>
    <col min="3" max="18" width="14.42578125" customWidth="1"/>
    <col min="19" max="19" width="16.42578125" customWidth="1"/>
  </cols>
  <sheetData>
    <row r="2" spans="1:19" ht="18.75" x14ac:dyDescent="0.3">
      <c r="B2" s="35" t="s">
        <v>868</v>
      </c>
    </row>
    <row r="4" spans="1:19" s="986" customFormat="1" x14ac:dyDescent="0.25"/>
    <row r="5" spans="1:19" s="986" customFormat="1" ht="15" customHeight="1" x14ac:dyDescent="0.25">
      <c r="A5" s="1440"/>
      <c r="B5" s="839" t="s">
        <v>877</v>
      </c>
      <c r="C5" s="1442" t="s">
        <v>899</v>
      </c>
      <c r="D5" s="1454"/>
      <c r="E5" s="1454"/>
      <c r="F5" s="1454"/>
      <c r="G5" s="1454"/>
      <c r="H5" s="1454"/>
      <c r="I5" s="1454"/>
      <c r="J5" s="1454"/>
      <c r="K5" s="1454"/>
      <c r="L5" s="1454"/>
      <c r="M5" s="1454"/>
      <c r="N5" s="1454"/>
      <c r="O5" s="1454"/>
      <c r="P5" s="1454"/>
      <c r="Q5" s="1441"/>
      <c r="R5" s="1455" t="s">
        <v>41</v>
      </c>
      <c r="S5" s="1455" t="s">
        <v>900</v>
      </c>
    </row>
    <row r="6" spans="1:19" s="986" customFormat="1" ht="30" customHeight="1" x14ac:dyDescent="0.25">
      <c r="A6" s="34"/>
      <c r="B6" s="839"/>
      <c r="C6" s="1456">
        <v>0</v>
      </c>
      <c r="D6" s="1457">
        <v>0.02</v>
      </c>
      <c r="E6" s="1456">
        <v>0.04</v>
      </c>
      <c r="F6" s="1457">
        <v>0.1</v>
      </c>
      <c r="G6" s="1457">
        <v>0.2</v>
      </c>
      <c r="H6" s="1457">
        <v>0.35</v>
      </c>
      <c r="I6" s="1457">
        <v>0.5</v>
      </c>
      <c r="J6" s="1457">
        <v>0.7</v>
      </c>
      <c r="K6" s="1457">
        <v>0.75</v>
      </c>
      <c r="L6" s="1458">
        <v>1</v>
      </c>
      <c r="M6" s="1458">
        <v>1.5</v>
      </c>
      <c r="N6" s="1458">
        <v>2.5</v>
      </c>
      <c r="O6" s="1458">
        <v>3.7</v>
      </c>
      <c r="P6" s="1458">
        <v>12.5</v>
      </c>
      <c r="Q6" s="1458" t="s">
        <v>901</v>
      </c>
      <c r="R6" s="1455"/>
      <c r="S6" s="1455"/>
    </row>
    <row r="7" spans="1:19" s="986" customFormat="1" x14ac:dyDescent="0.25">
      <c r="A7" s="1464" t="s">
        <v>2039</v>
      </c>
      <c r="B7" s="839"/>
      <c r="C7" s="1447" t="s">
        <v>6</v>
      </c>
      <c r="D7" s="1447" t="s">
        <v>7</v>
      </c>
      <c r="E7" s="1447" t="s">
        <v>8</v>
      </c>
      <c r="F7" s="1447" t="s">
        <v>42</v>
      </c>
      <c r="G7" s="1447" t="s">
        <v>43</v>
      </c>
      <c r="H7" s="1447" t="s">
        <v>161</v>
      </c>
      <c r="I7" s="1447" t="s">
        <v>162</v>
      </c>
      <c r="J7" s="1447" t="s">
        <v>193</v>
      </c>
      <c r="K7" s="1447" t="s">
        <v>425</v>
      </c>
      <c r="L7" s="1447" t="s">
        <v>426</v>
      </c>
      <c r="M7" s="1447" t="s">
        <v>427</v>
      </c>
      <c r="N7" s="1447" t="s">
        <v>428</v>
      </c>
      <c r="O7" s="1447" t="s">
        <v>429</v>
      </c>
      <c r="P7" s="1447" t="s">
        <v>695</v>
      </c>
      <c r="Q7" s="1447" t="s">
        <v>696</v>
      </c>
      <c r="R7" s="1459" t="s">
        <v>902</v>
      </c>
      <c r="S7" s="1459" t="s">
        <v>903</v>
      </c>
    </row>
    <row r="8" spans="1:19" s="986" customFormat="1" ht="30" x14ac:dyDescent="0.25">
      <c r="A8" s="984">
        <v>1</v>
      </c>
      <c r="B8" s="992" t="s">
        <v>883</v>
      </c>
      <c r="C8" s="1460">
        <v>106550718963.27</v>
      </c>
      <c r="D8" s="1460">
        <v>0</v>
      </c>
      <c r="E8" s="1460">
        <v>0</v>
      </c>
      <c r="F8" s="1460">
        <v>133931251.56</v>
      </c>
      <c r="G8" s="1460">
        <v>0</v>
      </c>
      <c r="H8" s="1460">
        <v>0</v>
      </c>
      <c r="I8" s="1460">
        <v>139249319.36000001</v>
      </c>
      <c r="J8" s="1460">
        <v>0</v>
      </c>
      <c r="K8" s="1460">
        <v>0</v>
      </c>
      <c r="L8" s="1460">
        <v>7813699827.4300003</v>
      </c>
      <c r="M8" s="1460">
        <v>0</v>
      </c>
      <c r="N8" s="1460">
        <v>1944716770.73</v>
      </c>
      <c r="O8" s="1460">
        <v>0</v>
      </c>
      <c r="P8" s="1460">
        <v>0</v>
      </c>
      <c r="Q8" s="1460">
        <v>0</v>
      </c>
      <c r="R8" s="1310">
        <v>116582316132.34999</v>
      </c>
      <c r="S8" s="1461">
        <v>9680323634.026001</v>
      </c>
    </row>
    <row r="9" spans="1:19" s="986" customFormat="1" x14ac:dyDescent="0.25">
      <c r="A9" s="984">
        <v>2</v>
      </c>
      <c r="B9" s="95" t="s">
        <v>884</v>
      </c>
      <c r="C9" s="1460">
        <v>0</v>
      </c>
      <c r="D9" s="1460">
        <v>0</v>
      </c>
      <c r="E9" s="1460">
        <v>0</v>
      </c>
      <c r="F9" s="1460">
        <v>0</v>
      </c>
      <c r="G9" s="1460">
        <v>76317302.75</v>
      </c>
      <c r="H9" s="1460">
        <v>0</v>
      </c>
      <c r="I9" s="1460">
        <v>0</v>
      </c>
      <c r="J9" s="1460">
        <v>0</v>
      </c>
      <c r="K9" s="1460">
        <v>0</v>
      </c>
      <c r="L9" s="1460">
        <v>0</v>
      </c>
      <c r="M9" s="1460">
        <v>0</v>
      </c>
      <c r="N9" s="1460">
        <v>0</v>
      </c>
      <c r="O9" s="1460">
        <v>0</v>
      </c>
      <c r="P9" s="1460">
        <v>0</v>
      </c>
      <c r="Q9" s="1460">
        <v>0</v>
      </c>
      <c r="R9" s="1310">
        <v>76317302.75</v>
      </c>
      <c r="S9" s="1461">
        <v>74724712.149999991</v>
      </c>
    </row>
    <row r="10" spans="1:19" s="986" customFormat="1" x14ac:dyDescent="0.25">
      <c r="A10" s="984">
        <v>3</v>
      </c>
      <c r="B10" s="95" t="s">
        <v>885</v>
      </c>
      <c r="C10" s="1460">
        <v>0</v>
      </c>
      <c r="D10" s="1460">
        <v>0</v>
      </c>
      <c r="E10" s="1460">
        <v>0</v>
      </c>
      <c r="F10" s="1460">
        <v>0</v>
      </c>
      <c r="G10" s="1460">
        <v>0</v>
      </c>
      <c r="H10" s="1460">
        <v>0</v>
      </c>
      <c r="I10" s="1460">
        <v>0</v>
      </c>
      <c r="J10" s="1460">
        <v>0</v>
      </c>
      <c r="K10" s="1460">
        <v>0</v>
      </c>
      <c r="L10" s="1460">
        <v>0</v>
      </c>
      <c r="M10" s="1460">
        <v>0</v>
      </c>
      <c r="N10" s="1460">
        <v>0</v>
      </c>
      <c r="O10" s="1460">
        <v>0</v>
      </c>
      <c r="P10" s="1460">
        <v>0</v>
      </c>
      <c r="Q10" s="1460">
        <v>0</v>
      </c>
      <c r="R10" s="1310">
        <v>0</v>
      </c>
      <c r="S10" s="1461">
        <v>0</v>
      </c>
    </row>
    <row r="11" spans="1:19" s="986" customFormat="1" x14ac:dyDescent="0.25">
      <c r="A11" s="984">
        <v>4</v>
      </c>
      <c r="B11" s="95" t="s">
        <v>886</v>
      </c>
      <c r="C11" s="1460">
        <v>0</v>
      </c>
      <c r="D11" s="1460">
        <v>0</v>
      </c>
      <c r="E11" s="1460">
        <v>0</v>
      </c>
      <c r="F11" s="1460">
        <v>0</v>
      </c>
      <c r="G11" s="1460">
        <v>0</v>
      </c>
      <c r="H11" s="1460">
        <v>0</v>
      </c>
      <c r="I11" s="1460">
        <v>0</v>
      </c>
      <c r="J11" s="1460">
        <v>0</v>
      </c>
      <c r="K11" s="1460">
        <v>0</v>
      </c>
      <c r="L11" s="1460">
        <v>0</v>
      </c>
      <c r="M11" s="1460">
        <v>0</v>
      </c>
      <c r="N11" s="1460">
        <v>0</v>
      </c>
      <c r="O11" s="1460">
        <v>0</v>
      </c>
      <c r="P11" s="1460">
        <v>0</v>
      </c>
      <c r="Q11" s="1460">
        <v>0</v>
      </c>
      <c r="R11" s="1310">
        <v>0</v>
      </c>
      <c r="S11" s="1461">
        <v>0</v>
      </c>
    </row>
    <row r="12" spans="1:19" s="986" customFormat="1" x14ac:dyDescent="0.25">
      <c r="A12" s="984">
        <v>5</v>
      </c>
      <c r="B12" s="95" t="s">
        <v>887</v>
      </c>
      <c r="C12" s="1460">
        <v>0</v>
      </c>
      <c r="D12" s="1460">
        <v>0</v>
      </c>
      <c r="E12" s="1460">
        <v>0</v>
      </c>
      <c r="F12" s="1460">
        <v>0</v>
      </c>
      <c r="G12" s="1460">
        <v>0</v>
      </c>
      <c r="H12" s="1460">
        <v>0</v>
      </c>
      <c r="I12" s="1460">
        <v>0</v>
      </c>
      <c r="J12" s="1460">
        <v>0</v>
      </c>
      <c r="K12" s="1460">
        <v>0</v>
      </c>
      <c r="L12" s="1460">
        <v>0</v>
      </c>
      <c r="M12" s="1460">
        <v>0</v>
      </c>
      <c r="N12" s="1460">
        <v>0</v>
      </c>
      <c r="O12" s="1460">
        <v>0</v>
      </c>
      <c r="P12" s="1460">
        <v>0</v>
      </c>
      <c r="Q12" s="1460">
        <v>0</v>
      </c>
      <c r="R12" s="1310">
        <v>0</v>
      </c>
      <c r="S12" s="1461">
        <v>0</v>
      </c>
    </row>
    <row r="13" spans="1:19" s="986" customFormat="1" x14ac:dyDescent="0.25">
      <c r="A13" s="984">
        <v>6</v>
      </c>
      <c r="B13" s="95" t="s">
        <v>888</v>
      </c>
      <c r="C13" s="1460">
        <v>0</v>
      </c>
      <c r="D13" s="1460">
        <v>499907508.36000001</v>
      </c>
      <c r="E13" s="1460">
        <v>0</v>
      </c>
      <c r="F13" s="1460">
        <v>0</v>
      </c>
      <c r="G13" s="1460">
        <v>9149019818.3899994</v>
      </c>
      <c r="H13" s="1460">
        <v>0</v>
      </c>
      <c r="I13" s="1460">
        <v>2077006513.45</v>
      </c>
      <c r="J13" s="1460">
        <v>0</v>
      </c>
      <c r="K13" s="1460">
        <v>0</v>
      </c>
      <c r="L13" s="1460">
        <v>671825418.62</v>
      </c>
      <c r="M13" s="1460">
        <v>1323856.45</v>
      </c>
      <c r="N13" s="1460">
        <v>0</v>
      </c>
      <c r="O13" s="1460">
        <v>0</v>
      </c>
      <c r="P13" s="1460">
        <v>0</v>
      </c>
      <c r="Q13" s="1460">
        <v>0</v>
      </c>
      <c r="R13" s="1310">
        <v>12399083115.270002</v>
      </c>
      <c r="S13" s="1461">
        <v>1230147089.4400003</v>
      </c>
    </row>
    <row r="14" spans="1:19" s="986" customFormat="1" x14ac:dyDescent="0.25">
      <c r="A14" s="984">
        <v>7</v>
      </c>
      <c r="B14" s="95" t="s">
        <v>889</v>
      </c>
      <c r="C14" s="1460">
        <v>0</v>
      </c>
      <c r="D14" s="1460">
        <v>0</v>
      </c>
      <c r="E14" s="1460">
        <v>0</v>
      </c>
      <c r="F14" s="1460">
        <v>0</v>
      </c>
      <c r="G14" s="1460">
        <v>0</v>
      </c>
      <c r="H14" s="1460">
        <v>0</v>
      </c>
      <c r="I14" s="1460">
        <v>0</v>
      </c>
      <c r="J14" s="1460">
        <v>0</v>
      </c>
      <c r="K14" s="1460">
        <v>0</v>
      </c>
      <c r="L14" s="1460">
        <v>46763865580.260002</v>
      </c>
      <c r="M14" s="1460">
        <v>3205901604.21</v>
      </c>
      <c r="N14" s="1460">
        <v>0</v>
      </c>
      <c r="O14" s="1460">
        <v>0</v>
      </c>
      <c r="P14" s="1460">
        <v>0</v>
      </c>
      <c r="Q14" s="1460">
        <v>0</v>
      </c>
      <c r="R14" s="1310">
        <v>49969767184.470001</v>
      </c>
      <c r="S14" s="1461">
        <v>39961345253.030006</v>
      </c>
    </row>
    <row r="15" spans="1:19" s="986" customFormat="1" x14ac:dyDescent="0.25">
      <c r="A15" s="984">
        <v>8</v>
      </c>
      <c r="B15" s="95" t="s">
        <v>904</v>
      </c>
      <c r="C15" s="1460">
        <v>0</v>
      </c>
      <c r="D15" s="1460">
        <v>0</v>
      </c>
      <c r="E15" s="1460">
        <v>0</v>
      </c>
      <c r="F15" s="1460">
        <v>0</v>
      </c>
      <c r="G15" s="1460">
        <v>0</v>
      </c>
      <c r="H15" s="1460">
        <v>0</v>
      </c>
      <c r="I15" s="1460">
        <v>0</v>
      </c>
      <c r="J15" s="1460">
        <v>0</v>
      </c>
      <c r="K15" s="1460">
        <v>139744365008.84</v>
      </c>
      <c r="L15" s="1460">
        <v>0</v>
      </c>
      <c r="M15" s="1460">
        <v>0</v>
      </c>
      <c r="N15" s="1460">
        <v>0</v>
      </c>
      <c r="O15" s="1460">
        <v>0</v>
      </c>
      <c r="P15" s="1460">
        <v>0</v>
      </c>
      <c r="Q15" s="1460">
        <v>0</v>
      </c>
      <c r="R15" s="1310">
        <v>139744365008.84</v>
      </c>
      <c r="S15" s="1461">
        <v>139744365008.84</v>
      </c>
    </row>
    <row r="16" spans="1:19" s="986" customFormat="1" x14ac:dyDescent="0.25">
      <c r="A16" s="984">
        <v>9</v>
      </c>
      <c r="B16" s="95" t="s">
        <v>905</v>
      </c>
      <c r="C16" s="1460">
        <v>0</v>
      </c>
      <c r="D16" s="1460">
        <v>0</v>
      </c>
      <c r="E16" s="1460">
        <v>0</v>
      </c>
      <c r="F16" s="1460">
        <v>0</v>
      </c>
      <c r="G16" s="1460">
        <v>0</v>
      </c>
      <c r="H16" s="1460">
        <v>15969167418.75</v>
      </c>
      <c r="I16" s="1460">
        <v>1646206912.6600001</v>
      </c>
      <c r="J16" s="1460">
        <v>0</v>
      </c>
      <c r="K16" s="1460">
        <v>0</v>
      </c>
      <c r="L16" s="1460">
        <v>29500000</v>
      </c>
      <c r="M16" s="1460">
        <v>0</v>
      </c>
      <c r="N16" s="1460">
        <v>0</v>
      </c>
      <c r="O16" s="1460">
        <v>0</v>
      </c>
      <c r="P16" s="1460">
        <v>0</v>
      </c>
      <c r="Q16" s="1460">
        <v>0</v>
      </c>
      <c r="R16" s="1310">
        <v>17644874331.41</v>
      </c>
      <c r="S16" s="1461">
        <v>17644874331.471428</v>
      </c>
    </row>
    <row r="17" spans="1:19" s="986" customFormat="1" x14ac:dyDescent="0.25">
      <c r="A17" s="984">
        <v>10</v>
      </c>
      <c r="B17" s="95" t="s">
        <v>892</v>
      </c>
      <c r="C17" s="1460">
        <v>0</v>
      </c>
      <c r="D17" s="1460">
        <v>0</v>
      </c>
      <c r="E17" s="1460">
        <v>0</v>
      </c>
      <c r="F17" s="1460">
        <v>0</v>
      </c>
      <c r="G17" s="1460">
        <v>0</v>
      </c>
      <c r="H17" s="1460">
        <v>0</v>
      </c>
      <c r="I17" s="1460">
        <v>0</v>
      </c>
      <c r="J17" s="1460">
        <v>0</v>
      </c>
      <c r="K17" s="1460">
        <v>0</v>
      </c>
      <c r="L17" s="1460">
        <v>1731856594.4400001</v>
      </c>
      <c r="M17" s="1460">
        <v>3810766523.9299998</v>
      </c>
      <c r="N17" s="1460">
        <v>0</v>
      </c>
      <c r="O17" s="1460">
        <v>0</v>
      </c>
      <c r="P17" s="1460">
        <v>0</v>
      </c>
      <c r="Q17" s="1460">
        <v>0</v>
      </c>
      <c r="R17" s="1310">
        <v>5542623118.3699999</v>
      </c>
      <c r="S17" s="1461">
        <v>5542623118.3666668</v>
      </c>
    </row>
    <row r="18" spans="1:19" s="986" customFormat="1" ht="30" x14ac:dyDescent="0.25">
      <c r="A18" s="984">
        <v>11</v>
      </c>
      <c r="B18" s="95" t="s">
        <v>893</v>
      </c>
      <c r="C18" s="1460">
        <v>0</v>
      </c>
      <c r="D18" s="1460">
        <v>0</v>
      </c>
      <c r="E18" s="1460">
        <v>0</v>
      </c>
      <c r="F18" s="1460">
        <v>0</v>
      </c>
      <c r="G18" s="1460">
        <v>0</v>
      </c>
      <c r="H18" s="1460">
        <v>0</v>
      </c>
      <c r="I18" s="1460">
        <v>0</v>
      </c>
      <c r="J18" s="1460">
        <v>0</v>
      </c>
      <c r="K18" s="1460">
        <v>0</v>
      </c>
      <c r="L18" s="1460">
        <v>0</v>
      </c>
      <c r="M18" s="1460">
        <v>9182494711.1800003</v>
      </c>
      <c r="N18" s="1460">
        <v>0</v>
      </c>
      <c r="O18" s="1460">
        <v>0</v>
      </c>
      <c r="P18" s="1460">
        <v>0</v>
      </c>
      <c r="Q18" s="1460">
        <v>0</v>
      </c>
      <c r="R18" s="1310">
        <v>9182494711.1800003</v>
      </c>
      <c r="S18" s="1461">
        <v>9182494711.1533337</v>
      </c>
    </row>
    <row r="19" spans="1:19" s="986" customFormat="1" x14ac:dyDescent="0.25">
      <c r="A19" s="984">
        <v>12</v>
      </c>
      <c r="B19" s="95" t="s">
        <v>894</v>
      </c>
      <c r="C19" s="1460">
        <v>0</v>
      </c>
      <c r="D19" s="1460">
        <v>0</v>
      </c>
      <c r="E19" s="1460">
        <v>0</v>
      </c>
      <c r="F19" s="1460">
        <v>0</v>
      </c>
      <c r="G19" s="1460">
        <v>0</v>
      </c>
      <c r="H19" s="1460">
        <v>0</v>
      </c>
      <c r="I19" s="1460">
        <v>0</v>
      </c>
      <c r="J19" s="1460">
        <v>0</v>
      </c>
      <c r="K19" s="1460">
        <v>0</v>
      </c>
      <c r="L19" s="1460">
        <v>0</v>
      </c>
      <c r="M19" s="1460">
        <v>0</v>
      </c>
      <c r="N19" s="1460">
        <v>0</v>
      </c>
      <c r="O19" s="1460">
        <v>0</v>
      </c>
      <c r="P19" s="1460">
        <v>0</v>
      </c>
      <c r="Q19" s="1460">
        <v>0</v>
      </c>
      <c r="R19" s="1310">
        <v>0</v>
      </c>
      <c r="S19" s="1461">
        <v>0</v>
      </c>
    </row>
    <row r="20" spans="1:19" s="986" customFormat="1" ht="30" x14ac:dyDescent="0.25">
      <c r="A20" s="984">
        <v>13</v>
      </c>
      <c r="B20" s="95" t="s">
        <v>906</v>
      </c>
      <c r="C20" s="1460">
        <v>0</v>
      </c>
      <c r="D20" s="1460">
        <v>0</v>
      </c>
      <c r="E20" s="1460">
        <v>0</v>
      </c>
      <c r="F20" s="1460">
        <v>0</v>
      </c>
      <c r="G20" s="1460">
        <v>0</v>
      </c>
      <c r="H20" s="1460">
        <v>0</v>
      </c>
      <c r="I20" s="1460">
        <v>0</v>
      </c>
      <c r="J20" s="1460">
        <v>0</v>
      </c>
      <c r="K20" s="1460">
        <v>0</v>
      </c>
      <c r="L20" s="1460">
        <v>0</v>
      </c>
      <c r="M20" s="1460">
        <v>0</v>
      </c>
      <c r="N20" s="1460">
        <v>0</v>
      </c>
      <c r="O20" s="1460">
        <v>0</v>
      </c>
      <c r="P20" s="1460">
        <v>0</v>
      </c>
      <c r="Q20" s="1460">
        <v>0</v>
      </c>
      <c r="R20" s="1310">
        <v>0</v>
      </c>
      <c r="S20" s="1461">
        <v>0</v>
      </c>
    </row>
    <row r="21" spans="1:19" s="986" customFormat="1" ht="30" x14ac:dyDescent="0.25">
      <c r="A21" s="984">
        <v>14</v>
      </c>
      <c r="B21" s="95" t="s">
        <v>907</v>
      </c>
      <c r="C21" s="1460">
        <v>0</v>
      </c>
      <c r="D21" s="1460">
        <v>0</v>
      </c>
      <c r="E21" s="1460">
        <v>0</v>
      </c>
      <c r="F21" s="1460">
        <v>0</v>
      </c>
      <c r="G21" s="1460">
        <v>0</v>
      </c>
      <c r="H21" s="1460">
        <v>0</v>
      </c>
      <c r="I21" s="1460">
        <v>0</v>
      </c>
      <c r="J21" s="1460">
        <v>0</v>
      </c>
      <c r="K21" s="1460">
        <v>0</v>
      </c>
      <c r="L21" s="1460">
        <v>242120000</v>
      </c>
      <c r="M21" s="1460">
        <v>482962449.75999999</v>
      </c>
      <c r="N21" s="1460">
        <v>0</v>
      </c>
      <c r="O21" s="1460">
        <v>0</v>
      </c>
      <c r="P21" s="1460">
        <v>0</v>
      </c>
      <c r="Q21" s="1460">
        <v>0</v>
      </c>
      <c r="R21" s="1310">
        <v>725082449.75999999</v>
      </c>
      <c r="S21" s="1461">
        <v>725082449.75999999</v>
      </c>
    </row>
    <row r="22" spans="1:19" s="986" customFormat="1" x14ac:dyDescent="0.25">
      <c r="A22" s="984">
        <v>15</v>
      </c>
      <c r="B22" s="95" t="s">
        <v>908</v>
      </c>
      <c r="C22" s="1460">
        <v>0</v>
      </c>
      <c r="D22" s="1460">
        <v>0</v>
      </c>
      <c r="E22" s="1460">
        <v>0</v>
      </c>
      <c r="F22" s="1460">
        <v>0</v>
      </c>
      <c r="G22" s="1460">
        <v>0</v>
      </c>
      <c r="H22" s="1460">
        <v>0</v>
      </c>
      <c r="I22" s="1460">
        <v>0</v>
      </c>
      <c r="J22" s="1460">
        <v>0</v>
      </c>
      <c r="K22" s="1460">
        <v>0</v>
      </c>
      <c r="L22" s="1460">
        <v>238350127.15000001</v>
      </c>
      <c r="M22" s="1460">
        <v>0</v>
      </c>
      <c r="N22" s="1460">
        <v>2644839171.4400001</v>
      </c>
      <c r="O22" s="1460">
        <v>0</v>
      </c>
      <c r="P22" s="1460">
        <v>0</v>
      </c>
      <c r="Q22" s="1460">
        <v>0</v>
      </c>
      <c r="R22" s="1310">
        <v>2883189298.5900002</v>
      </c>
      <c r="S22" s="1461">
        <v>2883189298.5900002</v>
      </c>
    </row>
    <row r="23" spans="1:19" s="986" customFormat="1" x14ac:dyDescent="0.25">
      <c r="A23" s="984">
        <v>16</v>
      </c>
      <c r="B23" s="95" t="s">
        <v>897</v>
      </c>
      <c r="C23" s="1460">
        <v>3151919732.4299998</v>
      </c>
      <c r="D23" s="1460">
        <v>0</v>
      </c>
      <c r="E23" s="1460">
        <v>0</v>
      </c>
      <c r="F23" s="1460">
        <v>0</v>
      </c>
      <c r="G23" s="1460">
        <v>0</v>
      </c>
      <c r="H23" s="1460">
        <v>0</v>
      </c>
      <c r="I23" s="1460">
        <v>0</v>
      </c>
      <c r="J23" s="1460">
        <v>0</v>
      </c>
      <c r="K23" s="1460">
        <v>0</v>
      </c>
      <c r="L23" s="1460">
        <v>4024693493.1300001</v>
      </c>
      <c r="M23" s="1460">
        <v>0</v>
      </c>
      <c r="N23" s="1460">
        <v>0</v>
      </c>
      <c r="O23" s="1460">
        <v>0</v>
      </c>
      <c r="P23" s="1460">
        <v>0</v>
      </c>
      <c r="Q23" s="1460">
        <v>0</v>
      </c>
      <c r="R23" s="1310">
        <v>7176613225.5599995</v>
      </c>
      <c r="S23" s="1461">
        <v>4024693493.1300001</v>
      </c>
    </row>
    <row r="24" spans="1:19" s="986" customFormat="1" x14ac:dyDescent="0.25">
      <c r="A24" s="96">
        <v>17</v>
      </c>
      <c r="B24" s="1225" t="s">
        <v>898</v>
      </c>
      <c r="C24" s="1462">
        <v>109702638695.7</v>
      </c>
      <c r="D24" s="1462">
        <v>499907508.36000001</v>
      </c>
      <c r="E24" s="1462">
        <v>0</v>
      </c>
      <c r="F24" s="1462">
        <v>133931251.56</v>
      </c>
      <c r="G24" s="1462">
        <v>9225337121.1399994</v>
      </c>
      <c r="H24" s="1462">
        <v>15969167418.75</v>
      </c>
      <c r="I24" s="1462">
        <v>3862462745.4699998</v>
      </c>
      <c r="J24" s="1462">
        <v>0</v>
      </c>
      <c r="K24" s="1462">
        <v>139744365008.84</v>
      </c>
      <c r="L24" s="1462">
        <v>61515911041.029999</v>
      </c>
      <c r="M24" s="1462">
        <v>16683449145.52</v>
      </c>
      <c r="N24" s="1462">
        <v>4589555942.1700001</v>
      </c>
      <c r="O24" s="1462">
        <v>0</v>
      </c>
      <c r="P24" s="1462">
        <v>0</v>
      </c>
      <c r="Q24" s="1462">
        <v>0</v>
      </c>
      <c r="R24" s="1307">
        <v>361926725878.53998</v>
      </c>
      <c r="S24" s="1463">
        <v>230693863099.95746</v>
      </c>
    </row>
    <row r="25" spans="1:19" s="986" customFormat="1" x14ac:dyDescent="0.25"/>
    <row r="26" spans="1:19" s="986" customForma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93" orientation="landscape" r:id="rId1"/>
      <headerFooter>
        <oddHeader>&amp;CCS
Příloha 23</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93" orientation="landscape" r:id="rId2"/>
      <headerFooter>
        <oddHeader>&amp;CCS
Příloha 23</oddHeader>
        <oddFooter>&amp;C&amp;P</oddFooter>
      </headerFooter>
    </customSheetView>
  </customSheetViews>
  <mergeCells count="4">
    <mergeCell ref="B5:B7"/>
    <mergeCell ref="C5:Q5"/>
    <mergeCell ref="R5:R6"/>
    <mergeCell ref="S5:S6"/>
  </mergeCells>
  <pageMargins left="0.70866141732283472" right="0.70866141732283472" top="0.74803149606299213" bottom="0.74803149606299213" header="0.31496062992125984" footer="0.31496062992125984"/>
  <pageSetup paperSize="9" scale="93" orientation="landscape" r:id="rId3"/>
  <headerFooter>
    <oddHeader>&amp;CCS
Příloha 23</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C10"/>
  <sheetViews>
    <sheetView showGridLines="0" zoomScaleNormal="100" workbookViewId="0"/>
  </sheetViews>
  <sheetFormatPr defaultRowHeight="15" x14ac:dyDescent="0.25"/>
  <cols>
    <col min="1" max="1" width="6.140625" customWidth="1"/>
    <col min="2" max="2" width="74.140625" customWidth="1"/>
    <col min="3" max="3" width="19.140625" customWidth="1"/>
  </cols>
  <sheetData>
    <row r="3" spans="1:3" ht="18.75" x14ac:dyDescent="0.3">
      <c r="A3" s="35" t="s">
        <v>2</v>
      </c>
    </row>
    <row r="7" spans="1:3" x14ac:dyDescent="0.25">
      <c r="C7" s="7" t="s">
        <v>6</v>
      </c>
    </row>
    <row r="8" spans="1:3" x14ac:dyDescent="0.25">
      <c r="A8" s="10"/>
      <c r="B8" s="11"/>
      <c r="C8" s="7" t="s">
        <v>9</v>
      </c>
    </row>
    <row r="9" spans="1:3" ht="15.75" customHeight="1" x14ac:dyDescent="0.25">
      <c r="A9" s="7">
        <v>1</v>
      </c>
      <c r="B9" s="9" t="s">
        <v>104</v>
      </c>
      <c r="C9" s="7"/>
    </row>
    <row r="10" spans="1:3" x14ac:dyDescent="0.25">
      <c r="A10" s="7">
        <v>2</v>
      </c>
      <c r="B10" s="9" t="s">
        <v>105</v>
      </c>
      <c r="C10" s="7"/>
    </row>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orientation="landscape" r:id="rId2"/>
      <headerFooter>
        <oddHeader>&amp;CCS
Příloha I</oddHeader>
        <oddFooter>&amp;C&amp;P</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&amp;CCS
Příloha 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L18"/>
  <sheetViews>
    <sheetView showGridLines="0" zoomScaleNormal="100" workbookViewId="0"/>
  </sheetViews>
  <sheetFormatPr defaultColWidth="9.140625" defaultRowHeight="15" x14ac:dyDescent="0.25"/>
  <cols>
    <col min="12" max="12" width="32.85546875" customWidth="1"/>
  </cols>
  <sheetData>
    <row r="2" spans="2:12" x14ac:dyDescent="0.25">
      <c r="B2" t="s">
        <v>1731</v>
      </c>
    </row>
    <row r="3" spans="2:12" x14ac:dyDescent="0.25">
      <c r="B3" t="s">
        <v>1732</v>
      </c>
    </row>
    <row r="5" spans="2:12" x14ac:dyDescent="0.25">
      <c r="B5" s="681" t="s">
        <v>1300</v>
      </c>
      <c r="C5" s="682"/>
      <c r="D5" s="682"/>
      <c r="E5" s="682"/>
      <c r="F5" s="682"/>
      <c r="G5" s="682"/>
      <c r="H5" s="682"/>
      <c r="I5" s="682"/>
      <c r="J5" s="682"/>
      <c r="K5" s="682"/>
      <c r="L5" s="683"/>
    </row>
    <row r="6" spans="2:12" x14ac:dyDescent="0.25">
      <c r="B6" s="684" t="s">
        <v>1301</v>
      </c>
      <c r="C6" s="680"/>
      <c r="D6" s="680"/>
      <c r="E6" s="680"/>
      <c r="F6" s="680"/>
      <c r="G6" s="680"/>
      <c r="H6" s="680"/>
      <c r="I6" s="680"/>
      <c r="J6" s="680"/>
      <c r="K6" s="680"/>
      <c r="L6" s="685"/>
    </row>
    <row r="7" spans="2:12" ht="22.5" customHeight="1" x14ac:dyDescent="0.25">
      <c r="B7" s="684" t="s">
        <v>1302</v>
      </c>
      <c r="C7" s="680"/>
      <c r="D7" s="680"/>
      <c r="E7" s="680"/>
      <c r="F7" s="680"/>
      <c r="G7" s="680"/>
      <c r="H7" s="680"/>
      <c r="I7" s="680"/>
      <c r="J7" s="680"/>
      <c r="K7" s="680"/>
      <c r="L7" s="685"/>
    </row>
    <row r="8" spans="2:12" x14ac:dyDescent="0.25">
      <c r="B8" s="684" t="s">
        <v>1303</v>
      </c>
      <c r="C8" s="680"/>
      <c r="D8" s="680"/>
      <c r="E8" s="680"/>
      <c r="F8" s="680"/>
      <c r="G8" s="680"/>
      <c r="H8" s="680"/>
      <c r="I8" s="680"/>
      <c r="J8" s="680"/>
      <c r="K8" s="680"/>
      <c r="L8" s="685"/>
    </row>
    <row r="9" spans="2:12" ht="22.5" customHeight="1" x14ac:dyDescent="0.25">
      <c r="B9" s="684" t="s">
        <v>1304</v>
      </c>
      <c r="C9" s="680"/>
      <c r="D9" s="680"/>
      <c r="E9" s="680"/>
      <c r="F9" s="680"/>
      <c r="G9" s="680"/>
      <c r="H9" s="680"/>
      <c r="I9" s="680"/>
      <c r="J9" s="680"/>
      <c r="K9" s="680"/>
      <c r="L9" s="685"/>
    </row>
    <row r="10" spans="2:12" ht="22.5" customHeight="1" x14ac:dyDescent="0.25">
      <c r="B10" s="684" t="s">
        <v>1305</v>
      </c>
      <c r="C10" s="680"/>
      <c r="D10" s="680"/>
      <c r="E10" s="680"/>
      <c r="F10" s="680"/>
      <c r="G10" s="680"/>
      <c r="H10" s="680"/>
      <c r="I10" s="680"/>
      <c r="J10" s="680"/>
      <c r="K10" s="680"/>
      <c r="L10" s="685"/>
    </row>
    <row r="11" spans="2:12" x14ac:dyDescent="0.25">
      <c r="B11" s="684" t="s">
        <v>1306</v>
      </c>
      <c r="C11" s="680"/>
      <c r="D11" s="680"/>
      <c r="E11" s="680"/>
      <c r="F11" s="680"/>
      <c r="G11" s="680"/>
      <c r="H11" s="680"/>
      <c r="I11" s="680"/>
      <c r="J11" s="680"/>
      <c r="K11" s="680"/>
      <c r="L11" s="685"/>
    </row>
    <row r="12" spans="2:12" ht="29.25" customHeight="1" x14ac:dyDescent="0.25">
      <c r="B12" s="686" t="s">
        <v>1307</v>
      </c>
      <c r="C12" s="687"/>
      <c r="D12" s="687"/>
      <c r="E12" s="687"/>
      <c r="F12" s="687"/>
      <c r="G12" s="687"/>
      <c r="H12" s="687"/>
      <c r="I12" s="687"/>
      <c r="J12" s="687"/>
      <c r="K12" s="687"/>
      <c r="L12" s="688"/>
    </row>
    <row r="13" spans="2:12" ht="22.5" customHeight="1" x14ac:dyDescent="0.25"/>
    <row r="14" spans="2:12" ht="22.5" customHeight="1" x14ac:dyDescent="0.25">
      <c r="B14" s="679"/>
      <c r="C14" s="679"/>
      <c r="D14" s="679"/>
      <c r="E14" s="679"/>
      <c r="F14" s="679"/>
      <c r="G14" s="679"/>
      <c r="H14" s="679"/>
      <c r="I14" s="679"/>
      <c r="J14" s="679"/>
      <c r="K14" s="679"/>
      <c r="L14" s="679"/>
    </row>
    <row r="15" spans="2:12" ht="22.5" customHeight="1" x14ac:dyDescent="0.25">
      <c r="B15" s="680"/>
      <c r="C15" s="680"/>
      <c r="D15" s="680"/>
      <c r="E15" s="680"/>
      <c r="F15" s="680"/>
      <c r="G15" s="680"/>
      <c r="H15" s="680"/>
      <c r="I15" s="680"/>
      <c r="J15" s="680"/>
      <c r="K15" s="680"/>
      <c r="L15" s="680"/>
    </row>
    <row r="16" spans="2:12" ht="22.5" customHeight="1" x14ac:dyDescent="0.25">
      <c r="B16" s="679"/>
      <c r="C16" s="679"/>
      <c r="D16" s="679"/>
      <c r="E16" s="679"/>
      <c r="F16" s="679"/>
      <c r="G16" s="679"/>
      <c r="H16" s="679"/>
      <c r="I16" s="679"/>
      <c r="J16" s="679"/>
      <c r="K16" s="679"/>
      <c r="L16" s="679"/>
    </row>
    <row r="17" ht="22.5" customHeight="1" x14ac:dyDescent="0.25"/>
    <row r="18"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98"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98" orientation="landscape" verticalDpi="1200" r:id="rId2"/>
    </customSheetView>
  </customSheetViews>
  <mergeCells count="11">
    <mergeCell ref="B10:L10"/>
    <mergeCell ref="B5:L5"/>
    <mergeCell ref="B6:L6"/>
    <mergeCell ref="B7:L7"/>
    <mergeCell ref="B8:L8"/>
    <mergeCell ref="B9:L9"/>
    <mergeCell ref="B11:L11"/>
    <mergeCell ref="B12:L12"/>
    <mergeCell ref="B14:L14"/>
    <mergeCell ref="B15:L15"/>
    <mergeCell ref="B16:L16"/>
  </mergeCells>
  <hyperlinks>
    <hyperlink ref="B5:L5" location="'EU CRE'!A1" display="Table EU CRE – Qualitative disclosure requirements related to IRB approach" xr:uid="{00000000-0004-0000-3C00-000000000000}"/>
    <hyperlink ref="B6:L6" location="'EU CR6'!A1" display="Template EU CR6 – IRB approach – Credit risk exposures by exposure class and PD range" xr:uid="{00000000-0004-0000-3C00-000001000000}"/>
    <hyperlink ref="B7:L7" location="'EU CR6-A'!A1" display="Template EU CR6-A – Scope of the use of IRB and SA approaches" xr:uid="{00000000-0004-0000-3C00-000002000000}"/>
    <hyperlink ref="B8:L8" location="'EU CR7'!A1" display="Template EU CR7 – IRB approach – Effect on the RWEAs of credit derivatives used as CRM techniques" xr:uid="{00000000-0004-0000-3C00-000003000000}"/>
    <hyperlink ref="B9:L9" location="'EU CR7-A'!A1" display="Template EU CR7-A – IRB approach – Disclosure of the extent of the use of CRM techniques" xr:uid="{00000000-0004-0000-3C00-000004000000}"/>
    <hyperlink ref="B10:L10" location="'EU CR8'!A1" display="Template EU CR8 –  RWEA flow statements of credit risk exposures under the IRB approach " xr:uid="{00000000-0004-0000-3C00-000005000000}"/>
    <hyperlink ref="B11:L11" location="'EU CR9'!A1" display="Template CR9 –IRB approach – Back-testing of PD per exposure class (fixed PD scale)" xr:uid="{00000000-0004-0000-3C00-000006000000}"/>
    <hyperlink ref="B12:L12" location="'EU CR9.1'!A1" display="Template CR9.1 –IRB approach – Back-testing of PD per exposure class (only for  PD estimates according to point (f) of Article 180(1) CRR)" xr:uid="{00000000-0004-0000-3C00-000007000000}"/>
  </hyperlinks>
  <pageMargins left="0.70866141732283472" right="0.70866141732283472" top="0.74803149606299213" bottom="0.74803149606299213" header="0.31496062992125984" footer="0.31496062992125984"/>
  <pageSetup paperSize="9" scale="98" orientation="landscape" verticalDpi="1200"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C10"/>
  <sheetViews>
    <sheetView showGridLines="0" zoomScaleNormal="100" workbookViewId="0"/>
  </sheetViews>
  <sheetFormatPr defaultColWidth="9.140625" defaultRowHeight="15" x14ac:dyDescent="0.25"/>
  <cols>
    <col min="1" max="1" width="21.5703125" customWidth="1"/>
    <col min="2" max="2" width="12.28515625" bestFit="1" customWidth="1"/>
    <col min="3" max="3" width="73.5703125" customWidth="1"/>
  </cols>
  <sheetData>
    <row r="1" spans="1:3" ht="18" x14ac:dyDescent="0.25">
      <c r="A1" s="312" t="s">
        <v>1300</v>
      </c>
      <c r="B1" s="100"/>
      <c r="C1" s="100"/>
    </row>
    <row r="2" spans="1:3" ht="21" x14ac:dyDescent="0.25">
      <c r="A2" t="s">
        <v>122</v>
      </c>
      <c r="B2" s="94"/>
      <c r="C2" s="86"/>
    </row>
    <row r="3" spans="1:3" ht="21" x14ac:dyDescent="0.25">
      <c r="B3" s="94"/>
      <c r="C3" s="86"/>
    </row>
    <row r="4" spans="1:3" ht="21" x14ac:dyDescent="0.25">
      <c r="B4" s="94"/>
      <c r="C4" s="86"/>
    </row>
    <row r="5" spans="1:3" x14ac:dyDescent="0.25">
      <c r="A5" s="14" t="s">
        <v>123</v>
      </c>
      <c r="B5" s="14" t="s">
        <v>117</v>
      </c>
      <c r="C5" s="165" t="s">
        <v>109</v>
      </c>
    </row>
    <row r="6" spans="1:3" x14ac:dyDescent="0.25">
      <c r="A6" s="14" t="s">
        <v>1308</v>
      </c>
      <c r="B6" s="14" t="s">
        <v>111</v>
      </c>
      <c r="C6" s="165" t="s">
        <v>1309</v>
      </c>
    </row>
    <row r="7" spans="1:3" ht="135" x14ac:dyDescent="0.25">
      <c r="A7" s="14" t="s">
        <v>1310</v>
      </c>
      <c r="B7" s="14" t="s">
        <v>114</v>
      </c>
      <c r="C7" s="88" t="s">
        <v>1311</v>
      </c>
    </row>
    <row r="8" spans="1:3" ht="49.5" customHeight="1" x14ac:dyDescent="0.25">
      <c r="A8" s="14" t="s">
        <v>2342</v>
      </c>
      <c r="B8" s="14" t="s">
        <v>854</v>
      </c>
      <c r="C8" s="165" t="s">
        <v>1312</v>
      </c>
    </row>
    <row r="9" spans="1:3" ht="57" customHeight="1" x14ac:dyDescent="0.25">
      <c r="A9" s="14" t="s">
        <v>1313</v>
      </c>
      <c r="B9" s="14" t="s">
        <v>134</v>
      </c>
      <c r="C9" s="88" t="s">
        <v>1314</v>
      </c>
    </row>
    <row r="10" spans="1:3" ht="225" x14ac:dyDescent="0.25">
      <c r="A10" s="14" t="s">
        <v>1315</v>
      </c>
      <c r="B10" s="14" t="s">
        <v>136</v>
      </c>
      <c r="C10" s="88" t="s">
        <v>1316</v>
      </c>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fitToHeight="0" orientation="landscape" cellComments="asDisplayed" r:id="rId1"/>
      <headerFooter>
        <oddHeader>&amp;CCS
Příloha XXI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fitToHeight="0" orientation="landscape" cellComments="asDisplayed" r:id="rId2"/>
      <headerFooter>
        <oddHeader>&amp;CCS
Příloha XXI</oddHeader>
        <oddFooter>&amp;C&amp;P</oddFooter>
      </headerFooter>
    </customSheetView>
  </customSheetViews>
  <pageMargins left="0.70866141732283472" right="0.70866141732283472" top="0.74803149606299213" bottom="0.74803149606299213" header="0.31496062992125984" footer="0.31496062992125984"/>
  <pageSetup paperSize="9" fitToHeight="0" orientation="landscape" cellComments="asDisplayed" r:id="rId3"/>
  <headerFooter>
    <oddHeader>&amp;CCS
Příloha 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N50"/>
  <sheetViews>
    <sheetView showGridLines="0" zoomScaleNormal="100" workbookViewId="0"/>
  </sheetViews>
  <sheetFormatPr defaultColWidth="9.140625" defaultRowHeight="15" x14ac:dyDescent="0.25"/>
  <cols>
    <col min="1" max="1" width="16" customWidth="1"/>
    <col min="2" max="2" width="20" customWidth="1"/>
    <col min="3" max="3" width="13.7109375" customWidth="1"/>
    <col min="4" max="4" width="13.5703125" customWidth="1"/>
    <col min="5" max="5" width="15.140625" customWidth="1"/>
    <col min="6" max="6" width="19.42578125" customWidth="1"/>
    <col min="7" max="7" width="14.140625" customWidth="1"/>
    <col min="8" max="8" width="11.28515625" customWidth="1"/>
    <col min="9" max="9" width="14.42578125" customWidth="1"/>
    <col min="10" max="10" width="17.5703125" customWidth="1"/>
    <col min="11" max="11" width="15.140625" customWidth="1"/>
    <col min="12" max="12" width="15.5703125" customWidth="1"/>
    <col min="13" max="13" width="15.7109375" customWidth="1"/>
    <col min="14" max="14" width="12.7109375" customWidth="1"/>
  </cols>
  <sheetData>
    <row r="1" spans="1:14" ht="16.5" x14ac:dyDescent="0.25">
      <c r="A1" s="50" t="s">
        <v>1301</v>
      </c>
      <c r="M1" s="99"/>
    </row>
    <row r="3" spans="1:14" x14ac:dyDescent="0.25">
      <c r="A3" s="33"/>
    </row>
    <row r="4" spans="1:14" ht="105" x14ac:dyDescent="0.25">
      <c r="A4" s="778" t="s">
        <v>1317</v>
      </c>
      <c r="B4" s="96" t="s">
        <v>1318</v>
      </c>
      <c r="C4" s="96" t="s">
        <v>786</v>
      </c>
      <c r="D4" s="96" t="s">
        <v>1319</v>
      </c>
      <c r="E4" s="30" t="s">
        <v>1320</v>
      </c>
      <c r="F4" s="30" t="s">
        <v>879</v>
      </c>
      <c r="G4" s="30" t="s">
        <v>1321</v>
      </c>
      <c r="H4" s="30" t="s">
        <v>1322</v>
      </c>
      <c r="I4" s="30" t="s">
        <v>1323</v>
      </c>
      <c r="J4" s="30" t="s">
        <v>1324</v>
      </c>
      <c r="K4" s="96" t="s">
        <v>1325</v>
      </c>
      <c r="L4" s="96" t="s">
        <v>1326</v>
      </c>
      <c r="M4" s="96" t="s">
        <v>1327</v>
      </c>
      <c r="N4" s="96" t="s">
        <v>1328</v>
      </c>
    </row>
    <row r="5" spans="1:14" x14ac:dyDescent="0.25">
      <c r="A5" s="779"/>
      <c r="B5" s="6" t="s">
        <v>6</v>
      </c>
      <c r="C5" s="6" t="s">
        <v>7</v>
      </c>
      <c r="D5" s="6" t="s">
        <v>8</v>
      </c>
      <c r="E5" s="6" t="s">
        <v>42</v>
      </c>
      <c r="F5" s="6" t="s">
        <v>43</v>
      </c>
      <c r="G5" s="6" t="s">
        <v>161</v>
      </c>
      <c r="H5" s="6" t="s">
        <v>162</v>
      </c>
      <c r="I5" s="6" t="s">
        <v>193</v>
      </c>
      <c r="J5" s="6" t="s">
        <v>425</v>
      </c>
      <c r="K5" s="6" t="s">
        <v>426</v>
      </c>
      <c r="L5" s="6" t="s">
        <v>427</v>
      </c>
      <c r="M5" s="6" t="s">
        <v>428</v>
      </c>
      <c r="N5" s="6" t="s">
        <v>429</v>
      </c>
    </row>
    <row r="6" spans="1:14" ht="30" x14ac:dyDescent="0.25">
      <c r="A6" s="166" t="s">
        <v>1329</v>
      </c>
      <c r="B6" s="167"/>
      <c r="C6" s="97"/>
      <c r="D6" s="98"/>
      <c r="E6" s="98"/>
      <c r="F6" s="98"/>
      <c r="G6" s="98"/>
      <c r="H6" s="98"/>
      <c r="I6" s="98"/>
      <c r="J6" s="98"/>
      <c r="K6" s="98"/>
      <c r="L6" s="98"/>
      <c r="M6" s="98"/>
      <c r="N6" s="98"/>
    </row>
    <row r="7" spans="1:14" x14ac:dyDescent="0.25">
      <c r="A7" s="168"/>
      <c r="B7" s="169" t="s">
        <v>1330</v>
      </c>
      <c r="C7" s="97"/>
      <c r="D7" s="98"/>
      <c r="E7" s="98"/>
      <c r="F7" s="98"/>
      <c r="G7" s="98"/>
      <c r="H7" s="98"/>
      <c r="I7" s="98"/>
      <c r="J7" s="98"/>
      <c r="K7" s="98"/>
      <c r="L7" s="98"/>
      <c r="M7" s="98"/>
      <c r="N7" s="98"/>
    </row>
    <row r="8" spans="1:14" x14ac:dyDescent="0.25">
      <c r="A8" s="170"/>
      <c r="B8" s="171" t="s">
        <v>1331</v>
      </c>
      <c r="C8" s="97"/>
      <c r="D8" s="98"/>
      <c r="E8" s="98"/>
      <c r="F8" s="98"/>
      <c r="G8" s="98"/>
      <c r="H8" s="98"/>
      <c r="I8" s="98"/>
      <c r="J8" s="98"/>
      <c r="K8" s="98"/>
      <c r="L8" s="98"/>
      <c r="M8" s="98"/>
      <c r="N8" s="98"/>
    </row>
    <row r="9" spans="1:14" x14ac:dyDescent="0.25">
      <c r="A9" s="170"/>
      <c r="B9" s="171" t="s">
        <v>1332</v>
      </c>
      <c r="C9" s="97"/>
      <c r="D9" s="98"/>
      <c r="E9" s="98"/>
      <c r="F9" s="98"/>
      <c r="G9" s="98"/>
      <c r="H9" s="98"/>
      <c r="I9" s="98"/>
      <c r="J9" s="98"/>
      <c r="K9" s="98"/>
      <c r="L9" s="98"/>
      <c r="M9" s="98"/>
      <c r="N9" s="98"/>
    </row>
    <row r="10" spans="1:14" x14ac:dyDescent="0.25">
      <c r="A10" s="170"/>
      <c r="B10" s="169" t="s">
        <v>1333</v>
      </c>
      <c r="C10" s="97"/>
      <c r="D10" s="98"/>
      <c r="E10" s="98"/>
      <c r="F10" s="98"/>
      <c r="G10" s="98"/>
      <c r="H10" s="98"/>
      <c r="I10" s="98"/>
      <c r="J10" s="98"/>
      <c r="K10" s="98"/>
      <c r="L10" s="98"/>
      <c r="M10" s="98"/>
      <c r="N10" s="98"/>
    </row>
    <row r="11" spans="1:14" x14ac:dyDescent="0.25">
      <c r="A11" s="170"/>
      <c r="B11" s="169" t="s">
        <v>1334</v>
      </c>
      <c r="C11" s="97"/>
      <c r="D11" s="98"/>
      <c r="E11" s="98"/>
      <c r="F11" s="98"/>
      <c r="G11" s="98"/>
      <c r="H11" s="98"/>
      <c r="I11" s="98"/>
      <c r="J11" s="98"/>
      <c r="K11" s="98"/>
      <c r="L11" s="98"/>
      <c r="M11" s="98"/>
      <c r="N11" s="98"/>
    </row>
    <row r="12" spans="1:14" x14ac:dyDescent="0.25">
      <c r="A12" s="170"/>
      <c r="B12" s="169" t="s">
        <v>1335</v>
      </c>
      <c r="C12" s="97"/>
      <c r="D12" s="98"/>
      <c r="E12" s="98"/>
      <c r="F12" s="98"/>
      <c r="G12" s="98"/>
      <c r="H12" s="98"/>
      <c r="I12" s="98"/>
      <c r="J12" s="98"/>
      <c r="K12" s="98"/>
      <c r="L12" s="98"/>
      <c r="M12" s="98"/>
      <c r="N12" s="98"/>
    </row>
    <row r="13" spans="1:14" x14ac:dyDescent="0.25">
      <c r="A13" s="170"/>
      <c r="B13" s="169" t="s">
        <v>1336</v>
      </c>
      <c r="C13" s="97"/>
      <c r="D13" s="98"/>
      <c r="E13" s="98"/>
      <c r="F13" s="98"/>
      <c r="G13" s="98"/>
      <c r="H13" s="98"/>
      <c r="I13" s="98"/>
      <c r="J13" s="98"/>
      <c r="K13" s="98"/>
      <c r="L13" s="98"/>
      <c r="M13" s="98"/>
      <c r="N13" s="98"/>
    </row>
    <row r="14" spans="1:14" x14ac:dyDescent="0.25">
      <c r="A14" s="170"/>
      <c r="B14" s="171" t="s">
        <v>1337</v>
      </c>
      <c r="C14" s="97"/>
      <c r="D14" s="98"/>
      <c r="E14" s="98"/>
      <c r="F14" s="98"/>
      <c r="G14" s="98"/>
      <c r="H14" s="98"/>
      <c r="I14" s="98"/>
      <c r="J14" s="98"/>
      <c r="K14" s="98"/>
      <c r="L14" s="98"/>
      <c r="M14" s="98"/>
      <c r="N14" s="98"/>
    </row>
    <row r="15" spans="1:14" x14ac:dyDescent="0.25">
      <c r="A15" s="170"/>
      <c r="B15" s="171" t="s">
        <v>1338</v>
      </c>
      <c r="C15" s="97"/>
      <c r="D15" s="98"/>
      <c r="E15" s="98"/>
      <c r="F15" s="98"/>
      <c r="G15" s="98"/>
      <c r="H15" s="98"/>
      <c r="I15" s="98"/>
      <c r="J15" s="98"/>
      <c r="K15" s="98"/>
      <c r="L15" s="98"/>
      <c r="M15" s="98"/>
      <c r="N15" s="98"/>
    </row>
    <row r="16" spans="1:14" x14ac:dyDescent="0.25">
      <c r="A16" s="170"/>
      <c r="B16" s="169" t="s">
        <v>1339</v>
      </c>
      <c r="C16" s="97"/>
      <c r="D16" s="98"/>
      <c r="E16" s="98"/>
      <c r="F16" s="98"/>
      <c r="G16" s="98"/>
      <c r="H16" s="98"/>
      <c r="I16" s="98"/>
      <c r="J16" s="98"/>
      <c r="K16" s="98"/>
      <c r="L16" s="98"/>
      <c r="M16" s="98"/>
      <c r="N16" s="98"/>
    </row>
    <row r="17" spans="1:14" x14ac:dyDescent="0.25">
      <c r="A17" s="170"/>
      <c r="B17" s="171" t="s">
        <v>1340</v>
      </c>
      <c r="C17" s="97"/>
      <c r="D17" s="98"/>
      <c r="E17" s="98"/>
      <c r="F17" s="98"/>
      <c r="G17" s="98"/>
      <c r="H17" s="98"/>
      <c r="I17" s="98"/>
      <c r="J17" s="98"/>
      <c r="K17" s="98"/>
      <c r="L17" s="98"/>
      <c r="M17" s="98"/>
      <c r="N17" s="98"/>
    </row>
    <row r="18" spans="1:14" x14ac:dyDescent="0.25">
      <c r="A18" s="170"/>
      <c r="B18" s="171" t="s">
        <v>1341</v>
      </c>
      <c r="C18" s="97"/>
      <c r="D18" s="98"/>
      <c r="E18" s="98"/>
      <c r="F18" s="98"/>
      <c r="G18" s="98"/>
      <c r="H18" s="98"/>
      <c r="I18" s="98"/>
      <c r="J18" s="98"/>
      <c r="K18" s="98"/>
      <c r="L18" s="98"/>
      <c r="M18" s="98"/>
      <c r="N18" s="98"/>
    </row>
    <row r="19" spans="1:14" x14ac:dyDescent="0.25">
      <c r="A19" s="170"/>
      <c r="B19" s="169" t="s">
        <v>1342</v>
      </c>
      <c r="C19" s="97"/>
      <c r="D19" s="98"/>
      <c r="E19" s="98"/>
      <c r="F19" s="98"/>
      <c r="G19" s="98"/>
      <c r="H19" s="98"/>
      <c r="I19" s="98"/>
      <c r="J19" s="98"/>
      <c r="K19" s="98"/>
      <c r="L19" s="98"/>
      <c r="M19" s="98"/>
      <c r="N19" s="98"/>
    </row>
    <row r="20" spans="1:14" x14ac:dyDescent="0.25">
      <c r="A20" s="170"/>
      <c r="B20" s="171" t="s">
        <v>1343</v>
      </c>
      <c r="C20" s="97"/>
      <c r="D20" s="98"/>
      <c r="E20" s="98"/>
      <c r="F20" s="98"/>
      <c r="G20" s="98"/>
      <c r="H20" s="98"/>
      <c r="I20" s="98"/>
      <c r="J20" s="98"/>
      <c r="K20" s="98"/>
      <c r="L20" s="98"/>
      <c r="M20" s="98"/>
      <c r="N20" s="98"/>
    </row>
    <row r="21" spans="1:14" x14ac:dyDescent="0.25">
      <c r="A21" s="170"/>
      <c r="B21" s="171" t="s">
        <v>1344</v>
      </c>
      <c r="C21" s="97"/>
      <c r="D21" s="98"/>
      <c r="E21" s="98"/>
      <c r="F21" s="98"/>
      <c r="G21" s="98"/>
      <c r="H21" s="98"/>
      <c r="I21" s="98"/>
      <c r="J21" s="98"/>
      <c r="K21" s="98"/>
      <c r="L21" s="98"/>
      <c r="M21" s="98"/>
      <c r="N21" s="98"/>
    </row>
    <row r="22" spans="1:14" x14ac:dyDescent="0.25">
      <c r="A22" s="170"/>
      <c r="B22" s="171" t="s">
        <v>1345</v>
      </c>
      <c r="C22" s="97"/>
      <c r="D22" s="98"/>
      <c r="E22" s="98"/>
      <c r="F22" s="98"/>
      <c r="G22" s="98"/>
      <c r="H22" s="98"/>
      <c r="I22" s="98"/>
      <c r="J22" s="98"/>
      <c r="K22" s="98"/>
      <c r="L22" s="98"/>
      <c r="M22" s="98"/>
      <c r="N22" s="98"/>
    </row>
    <row r="23" spans="1:14" x14ac:dyDescent="0.25">
      <c r="A23" s="172"/>
      <c r="B23" s="169" t="s">
        <v>1346</v>
      </c>
      <c r="C23" s="97"/>
      <c r="D23" s="98"/>
      <c r="E23" s="98"/>
      <c r="F23" s="98"/>
      <c r="G23" s="98"/>
      <c r="H23" s="98"/>
      <c r="I23" s="98"/>
      <c r="J23" s="98"/>
      <c r="K23" s="98"/>
      <c r="L23" s="98"/>
      <c r="M23" s="98"/>
      <c r="N23" s="98"/>
    </row>
    <row r="24" spans="1:14" x14ac:dyDescent="0.25">
      <c r="A24" s="780" t="s">
        <v>1347</v>
      </c>
      <c r="B24" s="781"/>
      <c r="C24" s="98"/>
      <c r="D24" s="98"/>
      <c r="E24" s="98"/>
      <c r="F24" s="98"/>
      <c r="G24" s="98"/>
      <c r="H24" s="98"/>
      <c r="I24" s="98"/>
      <c r="J24" s="98"/>
      <c r="K24" s="98"/>
      <c r="L24" s="98"/>
      <c r="M24" s="98"/>
      <c r="N24" s="98"/>
    </row>
    <row r="25" spans="1:14" x14ac:dyDescent="0.25">
      <c r="A25" s="776" t="s">
        <v>1348</v>
      </c>
      <c r="B25" s="777"/>
      <c r="C25" s="98"/>
      <c r="D25" s="98"/>
      <c r="E25" s="98"/>
      <c r="F25" s="98"/>
      <c r="G25" s="173"/>
      <c r="H25" s="98"/>
      <c r="I25" s="173"/>
      <c r="J25" s="98"/>
      <c r="K25" s="98"/>
      <c r="L25" s="98"/>
      <c r="M25" s="98"/>
      <c r="N25" s="98"/>
    </row>
    <row r="26" spans="1:14" x14ac:dyDescent="0.25">
      <c r="A26" s="99"/>
      <c r="B26" s="99"/>
      <c r="C26" s="99"/>
      <c r="D26" s="99"/>
      <c r="E26" s="99"/>
      <c r="F26" s="99"/>
      <c r="G26" s="99"/>
      <c r="H26" s="99"/>
      <c r="I26" s="99"/>
      <c r="J26" s="99"/>
      <c r="K26" s="99"/>
      <c r="L26" s="99"/>
      <c r="M26" s="99"/>
      <c r="N26" s="99"/>
    </row>
    <row r="27" spans="1:14" x14ac:dyDescent="0.25">
      <c r="A27" s="99"/>
      <c r="B27" s="99"/>
      <c r="C27" s="99"/>
      <c r="D27" s="99"/>
      <c r="E27" s="99"/>
      <c r="F27" s="99"/>
      <c r="G27" s="99"/>
      <c r="H27" s="99"/>
      <c r="I27" s="99"/>
      <c r="J27" s="99"/>
      <c r="K27" s="99"/>
      <c r="L27" s="99"/>
      <c r="M27" s="99"/>
      <c r="N27" s="99"/>
    </row>
    <row r="28" spans="1:14" x14ac:dyDescent="0.25">
      <c r="A28" s="99"/>
      <c r="B28" s="99"/>
      <c r="C28" s="99"/>
      <c r="D28" s="99"/>
      <c r="E28" s="99"/>
      <c r="F28" s="99"/>
      <c r="G28" s="99"/>
      <c r="H28" s="99"/>
      <c r="I28" s="99"/>
      <c r="J28" s="99"/>
      <c r="K28" s="99"/>
      <c r="L28" s="99"/>
      <c r="M28" s="99"/>
      <c r="N28" s="99"/>
    </row>
    <row r="29" spans="1:14" ht="105" x14ac:dyDescent="0.25">
      <c r="A29" s="782" t="s">
        <v>1349</v>
      </c>
      <c r="B29" s="174" t="s">
        <v>1318</v>
      </c>
      <c r="C29" s="96" t="s">
        <v>786</v>
      </c>
      <c r="D29" s="96" t="s">
        <v>1319</v>
      </c>
      <c r="E29" s="30" t="s">
        <v>1320</v>
      </c>
      <c r="F29" s="30" t="s">
        <v>879</v>
      </c>
      <c r="G29" s="30" t="s">
        <v>1321</v>
      </c>
      <c r="H29" s="30" t="s">
        <v>1322</v>
      </c>
      <c r="I29" s="30" t="s">
        <v>1323</v>
      </c>
      <c r="J29" s="30" t="s">
        <v>1324</v>
      </c>
      <c r="K29" s="96" t="s">
        <v>1325</v>
      </c>
      <c r="L29" s="96" t="s">
        <v>1326</v>
      </c>
      <c r="M29" s="96" t="s">
        <v>1327</v>
      </c>
      <c r="N29" s="96" t="s">
        <v>1328</v>
      </c>
    </row>
    <row r="30" spans="1:14" x14ac:dyDescent="0.25">
      <c r="A30" s="783"/>
      <c r="B30" s="175" t="s">
        <v>6</v>
      </c>
      <c r="C30" s="6" t="s">
        <v>7</v>
      </c>
      <c r="D30" s="6" t="s">
        <v>8</v>
      </c>
      <c r="E30" s="6" t="s">
        <v>42</v>
      </c>
      <c r="F30" s="6" t="s">
        <v>43</v>
      </c>
      <c r="G30" s="6" t="s">
        <v>161</v>
      </c>
      <c r="H30" s="6" t="s">
        <v>162</v>
      </c>
      <c r="I30" s="6" t="s">
        <v>193</v>
      </c>
      <c r="J30" s="6" t="s">
        <v>425</v>
      </c>
      <c r="K30" s="6" t="s">
        <v>426</v>
      </c>
      <c r="L30" s="6" t="s">
        <v>427</v>
      </c>
      <c r="M30" s="6" t="s">
        <v>428</v>
      </c>
      <c r="N30" s="6" t="s">
        <v>429</v>
      </c>
    </row>
    <row r="31" spans="1:14" ht="30" x14ac:dyDescent="0.25">
      <c r="A31" s="166" t="s">
        <v>1329</v>
      </c>
      <c r="B31" s="167"/>
      <c r="C31" s="97"/>
      <c r="D31" s="98"/>
      <c r="E31" s="98"/>
      <c r="F31" s="98"/>
      <c r="G31" s="98"/>
      <c r="H31" s="98"/>
      <c r="I31" s="98"/>
      <c r="J31" s="98"/>
      <c r="K31" s="98"/>
      <c r="L31" s="98"/>
      <c r="M31" s="98"/>
      <c r="N31" s="98"/>
    </row>
    <row r="32" spans="1:14" x14ac:dyDescent="0.25">
      <c r="A32" s="168"/>
      <c r="B32" s="169" t="s">
        <v>1330</v>
      </c>
      <c r="C32" s="97"/>
      <c r="D32" s="98"/>
      <c r="E32" s="98"/>
      <c r="F32" s="98"/>
      <c r="G32" s="98"/>
      <c r="H32" s="98"/>
      <c r="I32" s="98"/>
      <c r="J32" s="98"/>
      <c r="K32" s="98"/>
      <c r="L32" s="98"/>
      <c r="M32" s="98"/>
      <c r="N32" s="98"/>
    </row>
    <row r="33" spans="1:14" x14ac:dyDescent="0.25">
      <c r="A33" s="170"/>
      <c r="B33" s="171" t="s">
        <v>1331</v>
      </c>
      <c r="C33" s="97"/>
      <c r="D33" s="98"/>
      <c r="E33" s="98"/>
      <c r="F33" s="98"/>
      <c r="G33" s="98"/>
      <c r="H33" s="98"/>
      <c r="I33" s="98"/>
      <c r="J33" s="98"/>
      <c r="K33" s="98"/>
      <c r="L33" s="98"/>
      <c r="M33" s="98"/>
      <c r="N33" s="98"/>
    </row>
    <row r="34" spans="1:14" x14ac:dyDescent="0.25">
      <c r="A34" s="170"/>
      <c r="B34" s="171" t="s">
        <v>1332</v>
      </c>
      <c r="C34" s="97"/>
      <c r="D34" s="98"/>
      <c r="E34" s="98"/>
      <c r="F34" s="98"/>
      <c r="G34" s="98"/>
      <c r="H34" s="98"/>
      <c r="I34" s="98"/>
      <c r="J34" s="98"/>
      <c r="K34" s="98"/>
      <c r="L34" s="98"/>
      <c r="M34" s="98"/>
      <c r="N34" s="98"/>
    </row>
    <row r="35" spans="1:14" x14ac:dyDescent="0.25">
      <c r="A35" s="170"/>
      <c r="B35" s="169" t="s">
        <v>1333</v>
      </c>
      <c r="C35" s="97"/>
      <c r="D35" s="98"/>
      <c r="E35" s="98"/>
      <c r="F35" s="98"/>
      <c r="G35" s="98"/>
      <c r="H35" s="98"/>
      <c r="I35" s="98"/>
      <c r="J35" s="98"/>
      <c r="K35" s="98"/>
      <c r="L35" s="98"/>
      <c r="M35" s="98"/>
      <c r="N35" s="98"/>
    </row>
    <row r="36" spans="1:14" x14ac:dyDescent="0.25">
      <c r="A36" s="170"/>
      <c r="B36" s="169" t="s">
        <v>1334</v>
      </c>
      <c r="C36" s="97"/>
      <c r="D36" s="98"/>
      <c r="E36" s="98"/>
      <c r="F36" s="98"/>
      <c r="G36" s="98"/>
      <c r="H36" s="98"/>
      <c r="I36" s="98"/>
      <c r="J36" s="98"/>
      <c r="K36" s="98"/>
      <c r="L36" s="98"/>
      <c r="M36" s="98"/>
      <c r="N36" s="98"/>
    </row>
    <row r="37" spans="1:14" x14ac:dyDescent="0.25">
      <c r="A37" s="170"/>
      <c r="B37" s="169" t="s">
        <v>1335</v>
      </c>
      <c r="C37" s="97"/>
      <c r="D37" s="98"/>
      <c r="E37" s="98"/>
      <c r="F37" s="98"/>
      <c r="G37" s="98"/>
      <c r="H37" s="98"/>
      <c r="I37" s="98"/>
      <c r="J37" s="98"/>
      <c r="K37" s="98"/>
      <c r="L37" s="98"/>
      <c r="M37" s="98"/>
      <c r="N37" s="98"/>
    </row>
    <row r="38" spans="1:14" x14ac:dyDescent="0.25">
      <c r="A38" s="170"/>
      <c r="B38" s="169" t="s">
        <v>1336</v>
      </c>
      <c r="C38" s="97"/>
      <c r="D38" s="98"/>
      <c r="E38" s="98"/>
      <c r="F38" s="98"/>
      <c r="G38" s="98"/>
      <c r="H38" s="98"/>
      <c r="I38" s="98"/>
      <c r="J38" s="98"/>
      <c r="K38" s="98"/>
      <c r="L38" s="98"/>
      <c r="M38" s="98"/>
      <c r="N38" s="98"/>
    </row>
    <row r="39" spans="1:14" x14ac:dyDescent="0.25">
      <c r="A39" s="170"/>
      <c r="B39" s="171" t="s">
        <v>1337</v>
      </c>
      <c r="C39" s="97"/>
      <c r="D39" s="98"/>
      <c r="E39" s="98"/>
      <c r="F39" s="98"/>
      <c r="G39" s="98"/>
      <c r="H39" s="98"/>
      <c r="I39" s="98"/>
      <c r="J39" s="98"/>
      <c r="K39" s="98"/>
      <c r="L39" s="98"/>
      <c r="M39" s="98"/>
      <c r="N39" s="98"/>
    </row>
    <row r="40" spans="1:14" x14ac:dyDescent="0.25">
      <c r="A40" s="170"/>
      <c r="B40" s="171" t="s">
        <v>1338</v>
      </c>
      <c r="C40" s="97"/>
      <c r="D40" s="98"/>
      <c r="E40" s="98"/>
      <c r="F40" s="98"/>
      <c r="G40" s="98"/>
      <c r="H40" s="98"/>
      <c r="I40" s="98"/>
      <c r="J40" s="98"/>
      <c r="K40" s="98"/>
      <c r="L40" s="98"/>
      <c r="M40" s="98"/>
      <c r="N40" s="98"/>
    </row>
    <row r="41" spans="1:14" x14ac:dyDescent="0.25">
      <c r="A41" s="170"/>
      <c r="B41" s="169" t="s">
        <v>1339</v>
      </c>
      <c r="C41" s="97"/>
      <c r="D41" s="98"/>
      <c r="E41" s="98"/>
      <c r="F41" s="98"/>
      <c r="G41" s="98"/>
      <c r="H41" s="98"/>
      <c r="I41" s="98"/>
      <c r="J41" s="98"/>
      <c r="K41" s="98"/>
      <c r="L41" s="98"/>
      <c r="M41" s="98"/>
      <c r="N41" s="98"/>
    </row>
    <row r="42" spans="1:14" x14ac:dyDescent="0.25">
      <c r="A42" s="170"/>
      <c r="B42" s="171" t="s">
        <v>1340</v>
      </c>
      <c r="C42" s="97"/>
      <c r="D42" s="98"/>
      <c r="E42" s="98"/>
      <c r="F42" s="98"/>
      <c r="G42" s="98"/>
      <c r="H42" s="98"/>
      <c r="I42" s="98"/>
      <c r="J42" s="98"/>
      <c r="K42" s="98"/>
      <c r="L42" s="98"/>
      <c r="M42" s="98"/>
      <c r="N42" s="98"/>
    </row>
    <row r="43" spans="1:14" x14ac:dyDescent="0.25">
      <c r="A43" s="170"/>
      <c r="B43" s="171" t="s">
        <v>1341</v>
      </c>
      <c r="C43" s="97"/>
      <c r="D43" s="98"/>
      <c r="E43" s="98"/>
      <c r="F43" s="98"/>
      <c r="G43" s="98"/>
      <c r="H43" s="98"/>
      <c r="I43" s="98"/>
      <c r="J43" s="98"/>
      <c r="K43" s="98"/>
      <c r="L43" s="98"/>
      <c r="M43" s="98"/>
      <c r="N43" s="98"/>
    </row>
    <row r="44" spans="1:14" x14ac:dyDescent="0.25">
      <c r="A44" s="170"/>
      <c r="B44" s="169" t="s">
        <v>1342</v>
      </c>
      <c r="C44" s="97"/>
      <c r="D44" s="98"/>
      <c r="E44" s="98"/>
      <c r="F44" s="98"/>
      <c r="G44" s="98"/>
      <c r="H44" s="98"/>
      <c r="I44" s="98"/>
      <c r="J44" s="98"/>
      <c r="K44" s="98"/>
      <c r="L44" s="98"/>
      <c r="M44" s="98"/>
      <c r="N44" s="98"/>
    </row>
    <row r="45" spans="1:14" x14ac:dyDescent="0.25">
      <c r="A45" s="170"/>
      <c r="B45" s="171" t="s">
        <v>1343</v>
      </c>
      <c r="C45" s="97"/>
      <c r="D45" s="98"/>
      <c r="E45" s="98"/>
      <c r="F45" s="98"/>
      <c r="G45" s="98"/>
      <c r="H45" s="98"/>
      <c r="I45" s="98"/>
      <c r="J45" s="98"/>
      <c r="K45" s="98"/>
      <c r="L45" s="98"/>
      <c r="M45" s="98"/>
      <c r="N45" s="98"/>
    </row>
    <row r="46" spans="1:14" x14ac:dyDescent="0.25">
      <c r="A46" s="170"/>
      <c r="B46" s="171" t="s">
        <v>1344</v>
      </c>
      <c r="C46" s="97"/>
      <c r="D46" s="98"/>
      <c r="E46" s="98"/>
      <c r="F46" s="98"/>
      <c r="G46" s="98"/>
      <c r="H46" s="98"/>
      <c r="I46" s="98"/>
      <c r="J46" s="98"/>
      <c r="K46" s="98"/>
      <c r="L46" s="98"/>
      <c r="M46" s="98"/>
      <c r="N46" s="98"/>
    </row>
    <row r="47" spans="1:14" x14ac:dyDescent="0.25">
      <c r="A47" s="170"/>
      <c r="B47" s="171" t="s">
        <v>1345</v>
      </c>
      <c r="C47" s="97"/>
      <c r="D47" s="98"/>
      <c r="E47" s="98"/>
      <c r="F47" s="98"/>
      <c r="G47" s="98"/>
      <c r="H47" s="98"/>
      <c r="I47" s="98"/>
      <c r="J47" s="98"/>
      <c r="K47" s="98"/>
      <c r="L47" s="98"/>
      <c r="M47" s="98"/>
      <c r="N47" s="98"/>
    </row>
    <row r="48" spans="1:14" x14ac:dyDescent="0.25">
      <c r="A48" s="172"/>
      <c r="B48" s="169" t="s">
        <v>1346</v>
      </c>
      <c r="C48" s="97"/>
      <c r="D48" s="98"/>
      <c r="E48" s="98"/>
      <c r="F48" s="98"/>
      <c r="G48" s="98"/>
      <c r="H48" s="98"/>
      <c r="I48" s="98"/>
      <c r="J48" s="98"/>
      <c r="K48" s="98"/>
      <c r="L48" s="98"/>
      <c r="M48" s="98"/>
      <c r="N48" s="98"/>
    </row>
    <row r="49" spans="1:14" x14ac:dyDescent="0.25">
      <c r="A49" s="780" t="s">
        <v>1347</v>
      </c>
      <c r="B49" s="781"/>
      <c r="C49" s="98"/>
      <c r="D49" s="98"/>
      <c r="E49" s="98"/>
      <c r="F49" s="98"/>
      <c r="G49" s="98"/>
      <c r="H49" s="98"/>
      <c r="I49" s="98"/>
      <c r="J49" s="98"/>
      <c r="K49" s="98"/>
      <c r="L49" s="98"/>
      <c r="M49" s="98"/>
      <c r="N49" s="98"/>
    </row>
    <row r="50" spans="1:14" x14ac:dyDescent="0.25">
      <c r="A50" s="776" t="s">
        <v>1348</v>
      </c>
      <c r="B50" s="777"/>
      <c r="C50" s="98"/>
      <c r="D50" s="98"/>
      <c r="E50" s="98"/>
      <c r="F50" s="98"/>
      <c r="G50" s="173"/>
      <c r="H50" s="98"/>
      <c r="I50" s="173"/>
      <c r="J50" s="98"/>
      <c r="K50" s="98"/>
      <c r="L50" s="98"/>
      <c r="M50" s="98"/>
      <c r="N50" s="98"/>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61" fitToHeight="0" orientation="landscape" r:id="rId1"/>
      <headerFooter>
        <oddHeader>&amp;CCS
Příloha XXI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61" fitToHeight="0" orientation="landscape" r:id="rId2"/>
      <headerFooter>
        <oddHeader>&amp;CCS
Příloha XXI</oddHeader>
        <oddFooter>&amp;C&amp;P</oddFooter>
      </headerFooter>
    </customSheetView>
  </customSheetViews>
  <mergeCells count="6">
    <mergeCell ref="A50:B50"/>
    <mergeCell ref="A4:A5"/>
    <mergeCell ref="A24:B24"/>
    <mergeCell ref="A25:B25"/>
    <mergeCell ref="A29:A30"/>
    <mergeCell ref="A49:B49"/>
  </mergeCells>
  <pageMargins left="0.70866141732283472" right="0.70866141732283472" top="0.74803149606299213" bottom="0.74803149606299213" header="0.31496062992125984" footer="0.31496062992125984"/>
  <pageSetup paperSize="9" scale="61" fitToHeight="0" orientation="landscape" r:id="rId3"/>
  <headerFooter>
    <oddHeader>&amp;CCS
Příloha XXI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autoPageBreaks="0" fitToPage="1"/>
  </sheetPr>
  <dimension ref="B2:J23"/>
  <sheetViews>
    <sheetView showGridLines="0" zoomScaleNormal="100" zoomScaleSheetLayoutView="100" workbookViewId="0"/>
  </sheetViews>
  <sheetFormatPr defaultColWidth="9.140625" defaultRowHeight="15" x14ac:dyDescent="0.25"/>
  <cols>
    <col min="2" max="2" width="6.7109375" customWidth="1"/>
    <col min="3" max="3" width="47" customWidth="1"/>
    <col min="4" max="4" width="31" customWidth="1"/>
    <col min="5" max="8" width="23.28515625" customWidth="1"/>
  </cols>
  <sheetData>
    <row r="2" spans="2:10" ht="21" x14ac:dyDescent="0.35">
      <c r="B2" s="176" t="s">
        <v>1302</v>
      </c>
      <c r="C2" s="177"/>
      <c r="D2" s="177"/>
      <c r="E2" s="178"/>
      <c r="F2" s="178"/>
      <c r="G2" s="178"/>
      <c r="H2" s="178"/>
      <c r="I2" s="178"/>
    </row>
    <row r="4" spans="2:10" x14ac:dyDescent="0.25">
      <c r="B4" s="179"/>
      <c r="C4" s="179"/>
      <c r="D4" s="179"/>
      <c r="E4" s="179"/>
      <c r="F4" s="179"/>
    </row>
    <row r="5" spans="2:10" x14ac:dyDescent="0.25">
      <c r="B5" s="3"/>
      <c r="C5" s="3"/>
      <c r="D5" s="3"/>
      <c r="E5" s="180"/>
      <c r="F5" s="180"/>
      <c r="J5" s="3"/>
    </row>
    <row r="6" spans="2:10" ht="63.75" x14ac:dyDescent="0.25">
      <c r="B6" s="181"/>
      <c r="C6" s="182"/>
      <c r="D6" s="313" t="s">
        <v>1350</v>
      </c>
      <c r="E6" s="314" t="s">
        <v>1351</v>
      </c>
      <c r="F6" s="314" t="s">
        <v>1352</v>
      </c>
      <c r="G6" s="314" t="s">
        <v>1353</v>
      </c>
      <c r="H6" s="314" t="s">
        <v>1354</v>
      </c>
    </row>
    <row r="7" spans="2:10" x14ac:dyDescent="0.25">
      <c r="B7" s="181"/>
      <c r="C7" s="181"/>
      <c r="D7" s="315" t="s">
        <v>6</v>
      </c>
      <c r="E7" s="316" t="s">
        <v>7</v>
      </c>
      <c r="F7" s="316" t="s">
        <v>8</v>
      </c>
      <c r="G7" s="316" t="s">
        <v>42</v>
      </c>
      <c r="H7" s="316" t="s">
        <v>43</v>
      </c>
    </row>
    <row r="8" spans="2:10" x14ac:dyDescent="0.25">
      <c r="B8" s="318">
        <v>1</v>
      </c>
      <c r="C8" s="318" t="s">
        <v>1355</v>
      </c>
      <c r="D8" s="317"/>
      <c r="E8" s="317"/>
      <c r="F8" s="318"/>
      <c r="G8" s="318"/>
      <c r="H8" s="318"/>
    </row>
    <row r="9" spans="2:10" x14ac:dyDescent="0.25">
      <c r="B9" s="318">
        <v>1.1000000000000001</v>
      </c>
      <c r="C9" s="322" t="s">
        <v>1356</v>
      </c>
      <c r="D9" s="319"/>
      <c r="E9" s="318"/>
      <c r="F9" s="318"/>
      <c r="G9" s="318"/>
      <c r="H9" s="318"/>
    </row>
    <row r="10" spans="2:10" x14ac:dyDescent="0.25">
      <c r="B10" s="318">
        <v>1.2</v>
      </c>
      <c r="C10" s="322" t="s">
        <v>1357</v>
      </c>
      <c r="D10" s="319"/>
      <c r="E10" s="318"/>
      <c r="F10" s="318"/>
      <c r="G10" s="318"/>
      <c r="H10" s="318"/>
    </row>
    <row r="11" spans="2:10" x14ac:dyDescent="0.25">
      <c r="B11" s="318">
        <v>2</v>
      </c>
      <c r="C11" s="318" t="s">
        <v>888</v>
      </c>
      <c r="D11" s="318"/>
      <c r="E11" s="318"/>
      <c r="F11" s="318"/>
      <c r="G11" s="318"/>
      <c r="H11" s="318"/>
    </row>
    <row r="12" spans="2:10" x14ac:dyDescent="0.25">
      <c r="B12" s="318">
        <v>3</v>
      </c>
      <c r="C12" s="318" t="s">
        <v>889</v>
      </c>
      <c r="D12" s="318"/>
      <c r="E12" s="318"/>
      <c r="F12" s="318"/>
      <c r="G12" s="318"/>
      <c r="H12" s="318"/>
    </row>
    <row r="13" spans="2:10" ht="25.5" x14ac:dyDescent="0.25">
      <c r="B13" s="318">
        <v>3.1</v>
      </c>
      <c r="C13" s="322" t="s">
        <v>1358</v>
      </c>
      <c r="D13" s="319"/>
      <c r="E13" s="318"/>
      <c r="F13" s="318"/>
      <c r="G13" s="318"/>
      <c r="H13" s="318"/>
    </row>
    <row r="14" spans="2:10" ht="25.5" x14ac:dyDescent="0.25">
      <c r="B14" s="318">
        <v>3.2</v>
      </c>
      <c r="C14" s="322" t="s">
        <v>1359</v>
      </c>
      <c r="D14" s="319"/>
      <c r="E14" s="318"/>
      <c r="F14" s="318"/>
      <c r="G14" s="318"/>
      <c r="H14" s="318"/>
    </row>
    <row r="15" spans="2:10" x14ac:dyDescent="0.25">
      <c r="B15" s="318">
        <v>4</v>
      </c>
      <c r="C15" s="318" t="s">
        <v>890</v>
      </c>
      <c r="D15" s="318"/>
      <c r="E15" s="318"/>
      <c r="F15" s="318"/>
      <c r="G15" s="318"/>
      <c r="H15" s="318"/>
    </row>
    <row r="16" spans="2:10" x14ac:dyDescent="0.25">
      <c r="B16" s="318">
        <v>4.0999999999999996</v>
      </c>
      <c r="C16" s="323" t="s">
        <v>1360</v>
      </c>
      <c r="D16" s="320"/>
      <c r="E16" s="318"/>
      <c r="F16" s="318"/>
      <c r="G16" s="318"/>
      <c r="H16" s="318"/>
    </row>
    <row r="17" spans="2:8" ht="25.5" x14ac:dyDescent="0.25">
      <c r="B17" s="318">
        <v>4.2</v>
      </c>
      <c r="C17" s="323" t="s">
        <v>1361</v>
      </c>
      <c r="D17" s="320"/>
      <c r="E17" s="318"/>
      <c r="F17" s="318"/>
      <c r="G17" s="318"/>
      <c r="H17" s="318"/>
    </row>
    <row r="18" spans="2:8" ht="25.5" x14ac:dyDescent="0.25">
      <c r="B18" s="318">
        <v>4.3</v>
      </c>
      <c r="C18" s="323" t="s">
        <v>1362</v>
      </c>
      <c r="D18" s="320"/>
      <c r="E18" s="318"/>
      <c r="F18" s="318"/>
      <c r="G18" s="318"/>
      <c r="H18" s="318"/>
    </row>
    <row r="19" spans="2:8" x14ac:dyDescent="0.25">
      <c r="B19" s="318">
        <v>4.4000000000000004</v>
      </c>
      <c r="C19" s="323" t="s">
        <v>1363</v>
      </c>
      <c r="D19" s="320"/>
      <c r="E19" s="318"/>
      <c r="F19" s="318"/>
      <c r="G19" s="318"/>
      <c r="H19" s="318"/>
    </row>
    <row r="20" spans="2:8" ht="25.5" x14ac:dyDescent="0.25">
      <c r="B20" s="318">
        <v>4.5</v>
      </c>
      <c r="C20" s="323" t="s">
        <v>1364</v>
      </c>
      <c r="D20" s="320"/>
      <c r="E20" s="318"/>
      <c r="F20" s="318"/>
      <c r="G20" s="318"/>
      <c r="H20" s="318"/>
    </row>
    <row r="21" spans="2:8" x14ac:dyDescent="0.25">
      <c r="B21" s="318">
        <v>5</v>
      </c>
      <c r="C21" s="318" t="s">
        <v>220</v>
      </c>
      <c r="D21" s="318"/>
      <c r="E21" s="318"/>
      <c r="F21" s="318"/>
      <c r="G21" s="318"/>
      <c r="H21" s="318"/>
    </row>
    <row r="22" spans="2:8" x14ac:dyDescent="0.25">
      <c r="B22" s="318">
        <v>6</v>
      </c>
      <c r="C22" s="318" t="s">
        <v>1365</v>
      </c>
      <c r="D22" s="318"/>
      <c r="E22" s="318"/>
      <c r="F22" s="318"/>
      <c r="G22" s="318"/>
      <c r="H22" s="318"/>
    </row>
    <row r="23" spans="2:8" x14ac:dyDescent="0.25">
      <c r="B23" s="318">
        <v>7</v>
      </c>
      <c r="C23" s="321" t="s">
        <v>1236</v>
      </c>
      <c r="D23" s="321"/>
      <c r="E23" s="318"/>
      <c r="F23" s="318"/>
      <c r="G23" s="318"/>
      <c r="H23" s="318"/>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70"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70" orientation="landscape" r:id="rId2"/>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customSheetView>
  </customSheetViews>
  <pageMargins left="0.70866141732283472" right="0.70866141732283472" top="0.74803149606299213" bottom="0.74803149606299213" header="0.31496062992125984" footer="0.31496062992125984"/>
  <pageSetup paperSize="9" scale="70" orientation="landscape" r:id="rId3"/>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autoPageBreaks="0" fitToPage="1"/>
  </sheetPr>
  <dimension ref="C2:K26"/>
  <sheetViews>
    <sheetView showGridLines="0" zoomScaleNormal="100" zoomScaleSheetLayoutView="100" zoomScalePageLayoutView="80" workbookViewId="0"/>
  </sheetViews>
  <sheetFormatPr defaultColWidth="9.140625" defaultRowHeight="15" x14ac:dyDescent="0.25"/>
  <cols>
    <col min="3" max="3" width="8.42578125" customWidth="1"/>
    <col min="4" max="4" width="51.5703125" customWidth="1"/>
    <col min="5" max="5" width="31.5703125" customWidth="1"/>
    <col min="6" max="6" width="30.42578125" bestFit="1" customWidth="1"/>
  </cols>
  <sheetData>
    <row r="2" spans="3:11" ht="41.45" customHeight="1" x14ac:dyDescent="0.35">
      <c r="C2" s="784" t="s">
        <v>1303</v>
      </c>
      <c r="D2" s="785"/>
      <c r="E2" s="785"/>
      <c r="F2" s="785"/>
      <c r="G2" s="786"/>
      <c r="H2" s="93"/>
      <c r="I2" s="93"/>
      <c r="J2" s="93"/>
      <c r="K2" s="93"/>
    </row>
    <row r="4" spans="3:11" x14ac:dyDescent="0.25">
      <c r="C4" s="179"/>
      <c r="D4" s="179"/>
      <c r="E4" s="179"/>
      <c r="F4" s="179"/>
    </row>
    <row r="5" spans="3:11" x14ac:dyDescent="0.25">
      <c r="C5" s="85"/>
      <c r="D5" s="85"/>
      <c r="E5" s="180"/>
      <c r="F5" s="180"/>
    </row>
    <row r="6" spans="3:11" ht="30" x14ac:dyDescent="0.25">
      <c r="C6" s="183"/>
      <c r="D6" s="183"/>
      <c r="E6" s="324" t="s">
        <v>1366</v>
      </c>
      <c r="F6" s="324" t="s">
        <v>1367</v>
      </c>
    </row>
    <row r="7" spans="3:11" ht="16.5" x14ac:dyDescent="0.25">
      <c r="C7" s="787"/>
      <c r="D7" s="787"/>
      <c r="E7" s="310" t="s">
        <v>6</v>
      </c>
      <c r="F7" s="310" t="s">
        <v>7</v>
      </c>
    </row>
    <row r="8" spans="3:11" x14ac:dyDescent="0.25">
      <c r="C8" s="325">
        <v>1</v>
      </c>
      <c r="D8" s="302" t="s">
        <v>1368</v>
      </c>
      <c r="E8" s="302"/>
      <c r="F8" s="302"/>
    </row>
    <row r="9" spans="3:11" x14ac:dyDescent="0.25">
      <c r="C9" s="325">
        <v>2</v>
      </c>
      <c r="D9" s="325" t="s">
        <v>1369</v>
      </c>
      <c r="E9" s="325"/>
      <c r="F9" s="325"/>
    </row>
    <row r="10" spans="3:11" x14ac:dyDescent="0.25">
      <c r="C10" s="325">
        <v>3</v>
      </c>
      <c r="D10" s="325" t="s">
        <v>888</v>
      </c>
      <c r="E10" s="325"/>
      <c r="F10" s="325"/>
    </row>
    <row r="11" spans="3:11" x14ac:dyDescent="0.25">
      <c r="C11" s="325">
        <v>4</v>
      </c>
      <c r="D11" s="325" t="s">
        <v>1370</v>
      </c>
      <c r="E11" s="325"/>
      <c r="F11" s="325"/>
    </row>
    <row r="12" spans="3:11" x14ac:dyDescent="0.25">
      <c r="C12" s="300">
        <v>4.0999999999999996</v>
      </c>
      <c r="D12" s="300" t="s">
        <v>1371</v>
      </c>
      <c r="E12" s="325"/>
      <c r="F12" s="325"/>
    </row>
    <row r="13" spans="3:11" x14ac:dyDescent="0.25">
      <c r="C13" s="300">
        <v>4.2</v>
      </c>
      <c r="D13" s="300" t="s">
        <v>1372</v>
      </c>
      <c r="E13" s="325"/>
      <c r="F13" s="325"/>
    </row>
    <row r="14" spans="3:11" x14ac:dyDescent="0.25">
      <c r="C14" s="325">
        <v>5</v>
      </c>
      <c r="D14" s="302" t="s">
        <v>1373</v>
      </c>
      <c r="E14" s="302"/>
      <c r="F14" s="302"/>
    </row>
    <row r="15" spans="3:11" x14ac:dyDescent="0.25">
      <c r="C15" s="325">
        <v>6</v>
      </c>
      <c r="D15" s="325" t="s">
        <v>1369</v>
      </c>
      <c r="E15" s="325"/>
      <c r="F15" s="325"/>
    </row>
    <row r="16" spans="3:11" x14ac:dyDescent="0.25">
      <c r="C16" s="325">
        <v>7</v>
      </c>
      <c r="D16" s="325" t="s">
        <v>888</v>
      </c>
      <c r="E16" s="325"/>
      <c r="F16" s="325"/>
    </row>
    <row r="17" spans="3:6" x14ac:dyDescent="0.25">
      <c r="C17" s="325">
        <v>8</v>
      </c>
      <c r="D17" s="325" t="s">
        <v>1370</v>
      </c>
      <c r="E17" s="325"/>
      <c r="F17" s="325" t="s">
        <v>1374</v>
      </c>
    </row>
    <row r="18" spans="3:6" ht="15.75" x14ac:dyDescent="0.25">
      <c r="C18" s="326">
        <v>8.1</v>
      </c>
      <c r="D18" s="300" t="s">
        <v>1375</v>
      </c>
      <c r="E18" s="325"/>
      <c r="F18" s="325"/>
    </row>
    <row r="19" spans="3:6" ht="15.75" x14ac:dyDescent="0.25">
      <c r="C19" s="326">
        <v>8.1999999999999993</v>
      </c>
      <c r="D19" s="300" t="s">
        <v>1372</v>
      </c>
      <c r="E19" s="325"/>
      <c r="F19" s="325"/>
    </row>
    <row r="20" spans="3:6" ht="15.75" x14ac:dyDescent="0.25">
      <c r="C20" s="326">
        <v>9</v>
      </c>
      <c r="D20" s="325" t="s">
        <v>890</v>
      </c>
      <c r="E20" s="325"/>
      <c r="F20" s="325"/>
    </row>
    <row r="21" spans="3:6" ht="30" x14ac:dyDescent="0.25">
      <c r="C21" s="326">
        <v>9.1</v>
      </c>
      <c r="D21" s="300" t="s">
        <v>1376</v>
      </c>
      <c r="E21" s="325"/>
      <c r="F21" s="325"/>
    </row>
    <row r="22" spans="3:6" ht="30" x14ac:dyDescent="0.25">
      <c r="C22" s="326">
        <v>9.1999999999999993</v>
      </c>
      <c r="D22" s="300" t="s">
        <v>1377</v>
      </c>
      <c r="E22" s="325"/>
      <c r="F22" s="325"/>
    </row>
    <row r="23" spans="3:6" ht="30" x14ac:dyDescent="0.25">
      <c r="C23" s="326">
        <v>9.3000000000000007</v>
      </c>
      <c r="D23" s="300" t="s">
        <v>1362</v>
      </c>
      <c r="E23" s="325"/>
      <c r="F23" s="325"/>
    </row>
    <row r="24" spans="3:6" ht="15.75" x14ac:dyDescent="0.25">
      <c r="C24" s="326">
        <v>9.4</v>
      </c>
      <c r="D24" s="300" t="s">
        <v>1378</v>
      </c>
      <c r="E24" s="325"/>
      <c r="F24" s="325"/>
    </row>
    <row r="25" spans="3:6" ht="15.75" x14ac:dyDescent="0.25">
      <c r="C25" s="326">
        <v>9.5</v>
      </c>
      <c r="D25" s="300" t="s">
        <v>1379</v>
      </c>
      <c r="E25" s="325"/>
      <c r="F25" s="325"/>
    </row>
    <row r="26" spans="3:6" s="3" customFormat="1" ht="39.75" customHeight="1" x14ac:dyDescent="0.25">
      <c r="C26" s="325">
        <v>10</v>
      </c>
      <c r="D26" s="302" t="s">
        <v>1380</v>
      </c>
      <c r="E26" s="302"/>
      <c r="F26" s="302"/>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88"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88" orientation="landscape" r:id="rId2"/>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customSheetView>
  </customSheetViews>
  <mergeCells count="2">
    <mergeCell ref="C2:G2"/>
    <mergeCell ref="C7:D7"/>
  </mergeCells>
  <pageMargins left="0.70866141732283472" right="0.70866141732283472" top="0.74803149606299213" bottom="0.74803149606299213" header="0.31496062992125984" footer="0.31496062992125984"/>
  <pageSetup paperSize="9" scale="88" orientation="landscape" r:id="rId3"/>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P36"/>
  <sheetViews>
    <sheetView showGridLines="0" zoomScaleNormal="100" zoomScalePageLayoutView="80" workbookViewId="0">
      <selection activeCell="M40" sqref="M40"/>
    </sheetView>
  </sheetViews>
  <sheetFormatPr defaultColWidth="9.140625" defaultRowHeight="15" x14ac:dyDescent="0.25"/>
  <cols>
    <col min="1" max="1" width="5.42578125" customWidth="1"/>
    <col min="2" max="2" width="40.28515625" customWidth="1"/>
    <col min="3" max="3" width="26.5703125" customWidth="1"/>
    <col min="4" max="12" width="12.28515625" customWidth="1"/>
    <col min="13" max="14" width="13.7109375" customWidth="1"/>
    <col min="15" max="16" width="35.5703125" customWidth="1"/>
  </cols>
  <sheetData>
    <row r="1" spans="1:16" ht="18.75" x14ac:dyDescent="0.3">
      <c r="A1" s="304" t="s">
        <v>1304</v>
      </c>
    </row>
    <row r="4" spans="1:16" x14ac:dyDescent="0.25">
      <c r="B4" s="184"/>
    </row>
    <row r="5" spans="1:16" ht="17.25" customHeight="1" x14ac:dyDescent="0.25">
      <c r="A5" s="809" t="s">
        <v>1317</v>
      </c>
      <c r="B5" s="810"/>
      <c r="C5" s="806" t="s">
        <v>1381</v>
      </c>
      <c r="D5" s="788" t="s">
        <v>1382</v>
      </c>
      <c r="E5" s="808"/>
      <c r="F5" s="808"/>
      <c r="G5" s="808"/>
      <c r="H5" s="808"/>
      <c r="I5" s="808"/>
      <c r="J5" s="808"/>
      <c r="K5" s="808"/>
      <c r="L5" s="808"/>
      <c r="M5" s="808"/>
      <c r="N5" s="789"/>
      <c r="O5" s="788" t="s">
        <v>1383</v>
      </c>
      <c r="P5" s="789"/>
    </row>
    <row r="6" spans="1:16" ht="24.75" customHeight="1" x14ac:dyDescent="0.25">
      <c r="A6" s="811"/>
      <c r="B6" s="812"/>
      <c r="C6" s="807"/>
      <c r="D6" s="790" t="s">
        <v>1384</v>
      </c>
      <c r="E6" s="791"/>
      <c r="F6" s="791"/>
      <c r="G6" s="791"/>
      <c r="H6" s="791"/>
      <c r="I6" s="791"/>
      <c r="J6" s="791"/>
      <c r="K6" s="791"/>
      <c r="L6" s="792"/>
      <c r="M6" s="790" t="s">
        <v>1846</v>
      </c>
      <c r="N6" s="792"/>
      <c r="O6" s="793" t="s">
        <v>1847</v>
      </c>
      <c r="P6" s="796" t="s">
        <v>1848</v>
      </c>
    </row>
    <row r="7" spans="1:16" x14ac:dyDescent="0.25">
      <c r="A7" s="811"/>
      <c r="B7" s="812"/>
      <c r="C7" s="807"/>
      <c r="D7" s="793" t="s">
        <v>1849</v>
      </c>
      <c r="E7" s="799" t="s">
        <v>1850</v>
      </c>
      <c r="F7" s="327"/>
      <c r="G7" s="327"/>
      <c r="H7" s="327"/>
      <c r="I7" s="799" t="s">
        <v>1851</v>
      </c>
      <c r="J7" s="327"/>
      <c r="K7" s="327"/>
      <c r="L7" s="327"/>
      <c r="M7" s="793" t="s">
        <v>1852</v>
      </c>
      <c r="N7" s="793" t="s">
        <v>1853</v>
      </c>
      <c r="O7" s="794"/>
      <c r="P7" s="797"/>
    </row>
    <row r="8" spans="1:16" ht="78.75" customHeight="1" x14ac:dyDescent="0.25">
      <c r="A8" s="811"/>
      <c r="B8" s="812"/>
      <c r="C8" s="334"/>
      <c r="D8" s="795"/>
      <c r="E8" s="795"/>
      <c r="F8" s="328" t="s">
        <v>1854</v>
      </c>
      <c r="G8" s="328" t="s">
        <v>1855</v>
      </c>
      <c r="H8" s="328" t="s">
        <v>1856</v>
      </c>
      <c r="I8" s="795"/>
      <c r="J8" s="328" t="s">
        <v>1857</v>
      </c>
      <c r="K8" s="328" t="s">
        <v>1858</v>
      </c>
      <c r="L8" s="328" t="s">
        <v>1859</v>
      </c>
      <c r="M8" s="795"/>
      <c r="N8" s="795"/>
      <c r="O8" s="795"/>
      <c r="P8" s="798"/>
    </row>
    <row r="9" spans="1:16" x14ac:dyDescent="0.25">
      <c r="A9" s="813"/>
      <c r="B9" s="814"/>
      <c r="C9" s="329" t="s">
        <v>6</v>
      </c>
      <c r="D9" s="329" t="s">
        <v>7</v>
      </c>
      <c r="E9" s="329" t="s">
        <v>8</v>
      </c>
      <c r="F9" s="329" t="s">
        <v>42</v>
      </c>
      <c r="G9" s="329" t="s">
        <v>43</v>
      </c>
      <c r="H9" s="329" t="s">
        <v>161</v>
      </c>
      <c r="I9" s="329" t="s">
        <v>162</v>
      </c>
      <c r="J9" s="329" t="s">
        <v>193</v>
      </c>
      <c r="K9" s="329" t="s">
        <v>425</v>
      </c>
      <c r="L9" s="329" t="s">
        <v>426</v>
      </c>
      <c r="M9" s="329" t="s">
        <v>427</v>
      </c>
      <c r="N9" s="329" t="s">
        <v>428</v>
      </c>
      <c r="O9" s="329" t="s">
        <v>429</v>
      </c>
      <c r="P9" s="329" t="s">
        <v>695</v>
      </c>
    </row>
    <row r="10" spans="1:16" x14ac:dyDescent="0.25">
      <c r="A10" s="332">
        <v>1</v>
      </c>
      <c r="B10" s="335" t="s">
        <v>1369</v>
      </c>
      <c r="C10" s="332"/>
      <c r="D10" s="330"/>
      <c r="E10" s="330"/>
      <c r="F10" s="330"/>
      <c r="G10" s="330"/>
      <c r="H10" s="330"/>
      <c r="I10" s="330"/>
      <c r="J10" s="330"/>
      <c r="K10" s="330"/>
      <c r="L10" s="330"/>
      <c r="M10" s="330"/>
      <c r="N10" s="331"/>
      <c r="O10" s="332"/>
      <c r="P10" s="332"/>
    </row>
    <row r="11" spans="1:16" x14ac:dyDescent="0.25">
      <c r="A11" s="332">
        <v>2</v>
      </c>
      <c r="B11" s="335" t="s">
        <v>888</v>
      </c>
      <c r="C11" s="332"/>
      <c r="D11" s="332"/>
      <c r="E11" s="332"/>
      <c r="F11" s="332"/>
      <c r="G11" s="332"/>
      <c r="H11" s="332"/>
      <c r="I11" s="332"/>
      <c r="J11" s="332"/>
      <c r="K11" s="332"/>
      <c r="L11" s="332"/>
      <c r="M11" s="332"/>
      <c r="N11" s="333"/>
      <c r="O11" s="332"/>
      <c r="P11" s="332"/>
    </row>
    <row r="12" spans="1:16" x14ac:dyDescent="0.25">
      <c r="A12" s="332">
        <v>3</v>
      </c>
      <c r="B12" s="335" t="s">
        <v>889</v>
      </c>
      <c r="C12" s="332"/>
      <c r="D12" s="332"/>
      <c r="E12" s="332"/>
      <c r="F12" s="332"/>
      <c r="G12" s="332"/>
      <c r="H12" s="332"/>
      <c r="I12" s="332"/>
      <c r="J12" s="332"/>
      <c r="K12" s="332"/>
      <c r="L12" s="332"/>
      <c r="M12" s="332"/>
      <c r="N12" s="333"/>
      <c r="O12" s="332"/>
      <c r="P12" s="332"/>
    </row>
    <row r="13" spans="1:16" x14ac:dyDescent="0.25">
      <c r="A13" s="336">
        <v>3.1</v>
      </c>
      <c r="B13" s="337" t="s">
        <v>1375</v>
      </c>
      <c r="C13" s="332"/>
      <c r="D13" s="332"/>
      <c r="E13" s="332"/>
      <c r="F13" s="332"/>
      <c r="G13" s="332"/>
      <c r="H13" s="332"/>
      <c r="I13" s="332"/>
      <c r="J13" s="332"/>
      <c r="K13" s="332"/>
      <c r="L13" s="332"/>
      <c r="M13" s="332"/>
      <c r="N13" s="333"/>
      <c r="O13" s="332"/>
      <c r="P13" s="332"/>
    </row>
    <row r="14" spans="1:16" x14ac:dyDescent="0.25">
      <c r="A14" s="336">
        <v>3.2</v>
      </c>
      <c r="B14" s="337" t="s">
        <v>1372</v>
      </c>
      <c r="C14" s="332"/>
      <c r="D14" s="332"/>
      <c r="E14" s="332"/>
      <c r="F14" s="332"/>
      <c r="G14" s="332"/>
      <c r="H14" s="332"/>
      <c r="I14" s="332"/>
      <c r="J14" s="332"/>
      <c r="K14" s="332"/>
      <c r="L14" s="332"/>
      <c r="M14" s="332"/>
      <c r="N14" s="333"/>
      <c r="O14" s="332"/>
      <c r="P14" s="332"/>
    </row>
    <row r="15" spans="1:16" x14ac:dyDescent="0.25">
      <c r="A15" s="336">
        <v>3.3</v>
      </c>
      <c r="B15" s="337" t="s">
        <v>1385</v>
      </c>
      <c r="C15" s="332"/>
      <c r="D15" s="332"/>
      <c r="E15" s="332"/>
      <c r="F15" s="332"/>
      <c r="G15" s="332"/>
      <c r="H15" s="332"/>
      <c r="I15" s="332"/>
      <c r="J15" s="332"/>
      <c r="K15" s="332"/>
      <c r="L15" s="332"/>
      <c r="M15" s="332"/>
      <c r="N15" s="333"/>
      <c r="O15" s="332"/>
      <c r="P15" s="332"/>
    </row>
    <row r="16" spans="1:16" x14ac:dyDescent="0.25">
      <c r="A16" s="332">
        <v>4</v>
      </c>
      <c r="B16" s="335" t="s">
        <v>890</v>
      </c>
      <c r="C16" s="332"/>
      <c r="D16" s="332"/>
      <c r="E16" s="332"/>
      <c r="F16" s="332"/>
      <c r="G16" s="332"/>
      <c r="H16" s="332"/>
      <c r="I16" s="332"/>
      <c r="J16" s="332"/>
      <c r="K16" s="332"/>
      <c r="L16" s="332"/>
      <c r="M16" s="332"/>
      <c r="N16" s="333"/>
      <c r="O16" s="332"/>
      <c r="P16" s="332"/>
    </row>
    <row r="17" spans="1:16" ht="24" x14ac:dyDescent="0.25">
      <c r="A17" s="336">
        <v>4.0999999999999996</v>
      </c>
      <c r="B17" s="337" t="s">
        <v>1360</v>
      </c>
      <c r="C17" s="332"/>
      <c r="D17" s="332"/>
      <c r="E17" s="332"/>
      <c r="F17" s="332"/>
      <c r="G17" s="332"/>
      <c r="H17" s="332"/>
      <c r="I17" s="332"/>
      <c r="J17" s="332"/>
      <c r="K17" s="332"/>
      <c r="L17" s="332"/>
      <c r="M17" s="332"/>
      <c r="N17" s="333"/>
      <c r="O17" s="332"/>
      <c r="P17" s="332"/>
    </row>
    <row r="18" spans="1:16" ht="24" x14ac:dyDescent="0.25">
      <c r="A18" s="336">
        <v>4.2</v>
      </c>
      <c r="B18" s="337" t="s">
        <v>1361</v>
      </c>
      <c r="C18" s="332"/>
      <c r="D18" s="332"/>
      <c r="E18" s="332"/>
      <c r="F18" s="332"/>
      <c r="G18" s="332"/>
      <c r="H18" s="332"/>
      <c r="I18" s="332"/>
      <c r="J18" s="332"/>
      <c r="K18" s="332"/>
      <c r="L18" s="332"/>
      <c r="M18" s="332"/>
      <c r="N18" s="333"/>
      <c r="O18" s="332"/>
      <c r="P18" s="332"/>
    </row>
    <row r="19" spans="1:16" ht="24" x14ac:dyDescent="0.25">
      <c r="A19" s="336">
        <v>4.3</v>
      </c>
      <c r="B19" s="337" t="s">
        <v>1362</v>
      </c>
      <c r="C19" s="332"/>
      <c r="D19" s="332"/>
      <c r="E19" s="332"/>
      <c r="F19" s="332"/>
      <c r="G19" s="332"/>
      <c r="H19" s="332"/>
      <c r="I19" s="332"/>
      <c r="J19" s="332"/>
      <c r="K19" s="332"/>
      <c r="L19" s="332"/>
      <c r="M19" s="332"/>
      <c r="N19" s="333"/>
      <c r="O19" s="332"/>
      <c r="P19" s="332"/>
    </row>
    <row r="20" spans="1:16" x14ac:dyDescent="0.25">
      <c r="A20" s="336">
        <v>4.4000000000000004</v>
      </c>
      <c r="B20" s="337" t="s">
        <v>1386</v>
      </c>
      <c r="C20" s="332"/>
      <c r="D20" s="332"/>
      <c r="E20" s="332"/>
      <c r="F20" s="332"/>
      <c r="G20" s="332"/>
      <c r="H20" s="332"/>
      <c r="I20" s="332"/>
      <c r="J20" s="332"/>
      <c r="K20" s="332"/>
      <c r="L20" s="332"/>
      <c r="M20" s="332"/>
      <c r="N20" s="333"/>
      <c r="O20" s="332"/>
      <c r="P20" s="332"/>
    </row>
    <row r="21" spans="1:16" ht="24" x14ac:dyDescent="0.25">
      <c r="A21" s="336">
        <v>4.5</v>
      </c>
      <c r="B21" s="337" t="s">
        <v>1364</v>
      </c>
      <c r="C21" s="332"/>
      <c r="D21" s="332"/>
      <c r="E21" s="332"/>
      <c r="F21" s="332"/>
      <c r="G21" s="332"/>
      <c r="H21" s="332"/>
      <c r="I21" s="332"/>
      <c r="J21" s="332"/>
      <c r="K21" s="332"/>
      <c r="L21" s="332"/>
      <c r="M21" s="332"/>
      <c r="N21" s="333"/>
      <c r="O21" s="332"/>
      <c r="P21" s="332"/>
    </row>
    <row r="22" spans="1:16" x14ac:dyDescent="0.25">
      <c r="A22" s="332">
        <v>5</v>
      </c>
      <c r="B22" s="335" t="s">
        <v>41</v>
      </c>
      <c r="C22" s="332"/>
      <c r="D22" s="332"/>
      <c r="E22" s="332"/>
      <c r="F22" s="332"/>
      <c r="G22" s="332"/>
      <c r="H22" s="332"/>
      <c r="I22" s="332"/>
      <c r="J22" s="332"/>
      <c r="K22" s="332"/>
      <c r="L22" s="332"/>
      <c r="M22" s="332"/>
      <c r="N22" s="333"/>
      <c r="O22" s="332"/>
      <c r="P22" s="332"/>
    </row>
    <row r="25" spans="1:16" ht="17.25" customHeight="1" x14ac:dyDescent="0.25">
      <c r="A25" s="800" t="s">
        <v>1349</v>
      </c>
      <c r="B25" s="801"/>
      <c r="C25" s="806" t="s">
        <v>1381</v>
      </c>
      <c r="D25" s="788" t="s">
        <v>1382</v>
      </c>
      <c r="E25" s="808"/>
      <c r="F25" s="808"/>
      <c r="G25" s="808"/>
      <c r="H25" s="808"/>
      <c r="I25" s="808"/>
      <c r="J25" s="808"/>
      <c r="K25" s="808"/>
      <c r="L25" s="808"/>
      <c r="M25" s="808"/>
      <c r="N25" s="789"/>
      <c r="O25" s="788" t="s">
        <v>1383</v>
      </c>
      <c r="P25" s="789"/>
    </row>
    <row r="26" spans="1:16" ht="21" customHeight="1" x14ac:dyDescent="0.25">
      <c r="A26" s="802"/>
      <c r="B26" s="803"/>
      <c r="C26" s="807"/>
      <c r="D26" s="790" t="s">
        <v>1384</v>
      </c>
      <c r="E26" s="791"/>
      <c r="F26" s="791"/>
      <c r="G26" s="791"/>
      <c r="H26" s="791"/>
      <c r="I26" s="791"/>
      <c r="J26" s="791"/>
      <c r="K26" s="791"/>
      <c r="L26" s="792"/>
      <c r="M26" s="790" t="s">
        <v>1846</v>
      </c>
      <c r="N26" s="792"/>
      <c r="O26" s="793" t="s">
        <v>1847</v>
      </c>
      <c r="P26" s="796" t="s">
        <v>1848</v>
      </c>
    </row>
    <row r="27" spans="1:16" x14ac:dyDescent="0.25">
      <c r="A27" s="802"/>
      <c r="B27" s="803"/>
      <c r="C27" s="807"/>
      <c r="D27" s="793" t="s">
        <v>1849</v>
      </c>
      <c r="E27" s="799" t="s">
        <v>1850</v>
      </c>
      <c r="F27" s="327"/>
      <c r="G27" s="327"/>
      <c r="H27" s="327"/>
      <c r="I27" s="799" t="s">
        <v>1851</v>
      </c>
      <c r="J27" s="327"/>
      <c r="K27" s="327"/>
      <c r="L27" s="327"/>
      <c r="M27" s="793" t="s">
        <v>1852</v>
      </c>
      <c r="N27" s="793" t="s">
        <v>1853</v>
      </c>
      <c r="O27" s="794"/>
      <c r="P27" s="797"/>
    </row>
    <row r="28" spans="1:16" ht="82.5" customHeight="1" x14ac:dyDescent="0.25">
      <c r="A28" s="802"/>
      <c r="B28" s="803"/>
      <c r="C28" s="334"/>
      <c r="D28" s="795"/>
      <c r="E28" s="795"/>
      <c r="F28" s="328" t="s">
        <v>1854</v>
      </c>
      <c r="G28" s="328" t="s">
        <v>1855</v>
      </c>
      <c r="H28" s="328" t="s">
        <v>1856</v>
      </c>
      <c r="I28" s="795"/>
      <c r="J28" s="328" t="s">
        <v>1857</v>
      </c>
      <c r="K28" s="328" t="s">
        <v>1858</v>
      </c>
      <c r="L28" s="328" t="s">
        <v>1860</v>
      </c>
      <c r="M28" s="795"/>
      <c r="N28" s="795"/>
      <c r="O28" s="795"/>
      <c r="P28" s="798"/>
    </row>
    <row r="29" spans="1:16" x14ac:dyDescent="0.25">
      <c r="A29" s="804"/>
      <c r="B29" s="805"/>
      <c r="C29" s="338" t="s">
        <v>6</v>
      </c>
      <c r="D29" s="187" t="s">
        <v>7</v>
      </c>
      <c r="E29" s="187" t="s">
        <v>8</v>
      </c>
      <c r="F29" s="187" t="s">
        <v>42</v>
      </c>
      <c r="G29" s="187" t="s">
        <v>43</v>
      </c>
      <c r="H29" s="187" t="s">
        <v>161</v>
      </c>
      <c r="I29" s="187" t="s">
        <v>162</v>
      </c>
      <c r="J29" s="187" t="s">
        <v>193</v>
      </c>
      <c r="K29" s="187" t="s">
        <v>425</v>
      </c>
      <c r="L29" s="187" t="s">
        <v>426</v>
      </c>
      <c r="M29" s="187" t="s">
        <v>427</v>
      </c>
      <c r="N29" s="187" t="s">
        <v>428</v>
      </c>
      <c r="O29" s="187" t="s">
        <v>429</v>
      </c>
      <c r="P29" s="187" t="s">
        <v>695</v>
      </c>
    </row>
    <row r="30" spans="1:16" x14ac:dyDescent="0.25">
      <c r="A30" s="332">
        <v>1</v>
      </c>
      <c r="B30" s="335" t="s">
        <v>1369</v>
      </c>
      <c r="C30" s="332"/>
      <c r="D30" s="185"/>
      <c r="E30" s="185"/>
      <c r="F30" s="185"/>
      <c r="G30" s="185"/>
      <c r="H30" s="185"/>
      <c r="I30" s="185"/>
      <c r="J30" s="185"/>
      <c r="K30" s="185"/>
      <c r="L30" s="185"/>
      <c r="M30" s="185"/>
      <c r="N30" s="186"/>
      <c r="O30" s="8"/>
      <c r="P30" s="8"/>
    </row>
    <row r="31" spans="1:16" x14ac:dyDescent="0.25">
      <c r="A31" s="332">
        <v>2</v>
      </c>
      <c r="B31" s="335" t="s">
        <v>888</v>
      </c>
      <c r="C31" s="332"/>
      <c r="D31" s="8"/>
      <c r="E31" s="8"/>
      <c r="F31" s="8"/>
      <c r="G31" s="8"/>
      <c r="H31" s="8"/>
      <c r="I31" s="8"/>
      <c r="J31" s="8"/>
      <c r="K31" s="8"/>
      <c r="L31" s="8"/>
      <c r="M31" s="8"/>
      <c r="N31" s="76"/>
      <c r="O31" s="8"/>
      <c r="P31" s="8"/>
    </row>
    <row r="32" spans="1:16" x14ac:dyDescent="0.25">
      <c r="A32" s="332">
        <v>3</v>
      </c>
      <c r="B32" s="335" t="s">
        <v>889</v>
      </c>
      <c r="C32" s="332"/>
      <c r="D32" s="8"/>
      <c r="E32" s="8"/>
      <c r="F32" s="8"/>
      <c r="G32" s="8"/>
      <c r="H32" s="8"/>
      <c r="I32" s="8"/>
      <c r="J32" s="8"/>
      <c r="K32" s="8"/>
      <c r="L32" s="8"/>
      <c r="M32" s="8"/>
      <c r="N32" s="76"/>
      <c r="O32" s="8"/>
      <c r="P32" s="8"/>
    </row>
    <row r="33" spans="1:16" x14ac:dyDescent="0.25">
      <c r="A33" s="336">
        <v>3.1</v>
      </c>
      <c r="B33" s="337" t="s">
        <v>1375</v>
      </c>
      <c r="C33" s="332"/>
      <c r="D33" s="8"/>
      <c r="E33" s="8"/>
      <c r="F33" s="8"/>
      <c r="G33" s="8"/>
      <c r="H33" s="8"/>
      <c r="I33" s="8"/>
      <c r="J33" s="8"/>
      <c r="K33" s="8"/>
      <c r="L33" s="8"/>
      <c r="M33" s="8"/>
      <c r="N33" s="76"/>
      <c r="O33" s="8"/>
      <c r="P33" s="8"/>
    </row>
    <row r="34" spans="1:16" x14ac:dyDescent="0.25">
      <c r="A34" s="336">
        <v>3.2</v>
      </c>
      <c r="B34" s="337" t="s">
        <v>1372</v>
      </c>
      <c r="C34" s="332"/>
      <c r="D34" s="8"/>
      <c r="E34" s="8"/>
      <c r="F34" s="8"/>
      <c r="G34" s="8"/>
      <c r="H34" s="8"/>
      <c r="I34" s="8"/>
      <c r="J34" s="8"/>
      <c r="K34" s="8"/>
      <c r="L34" s="8"/>
      <c r="M34" s="8"/>
      <c r="N34" s="76"/>
      <c r="O34" s="8"/>
      <c r="P34" s="8"/>
    </row>
    <row r="35" spans="1:16" x14ac:dyDescent="0.25">
      <c r="A35" s="336">
        <v>3.3</v>
      </c>
      <c r="B35" s="337" t="s">
        <v>1385</v>
      </c>
      <c r="C35" s="332"/>
      <c r="D35" s="8"/>
      <c r="E35" s="8"/>
      <c r="F35" s="8"/>
      <c r="G35" s="8"/>
      <c r="H35" s="8"/>
      <c r="I35" s="8"/>
      <c r="J35" s="8"/>
      <c r="K35" s="8"/>
      <c r="L35" s="8"/>
      <c r="M35" s="8"/>
      <c r="N35" s="76"/>
      <c r="O35" s="8"/>
      <c r="P35" s="8"/>
    </row>
    <row r="36" spans="1:16" x14ac:dyDescent="0.25">
      <c r="A36" s="332">
        <v>4</v>
      </c>
      <c r="B36" s="335" t="s">
        <v>41</v>
      </c>
      <c r="C36" s="332"/>
      <c r="D36" s="8"/>
      <c r="E36" s="8"/>
      <c r="F36" s="8"/>
      <c r="G36" s="8"/>
      <c r="H36" s="8"/>
      <c r="I36" s="8"/>
      <c r="J36" s="8"/>
      <c r="K36" s="8"/>
      <c r="L36" s="8"/>
      <c r="M36" s="8"/>
      <c r="N36" s="76"/>
      <c r="O36" s="8"/>
      <c r="P36" s="8"/>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46" fitToHeight="0" orientation="landscape" r:id="rId1"/>
      <headerFooter>
        <oddHeader>&amp;CCS
Příloha XXI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46" fitToHeight="0" orientation="landscape" r:id="rId2"/>
      <headerFooter>
        <oddHeader>&amp;CCS
Příloha XXI</oddHeader>
        <oddFooter>&amp;C&amp;P</oddFooter>
      </headerFooter>
    </customSheetView>
  </customSheetViews>
  <mergeCells count="26">
    <mergeCell ref="O5:P5"/>
    <mergeCell ref="D6:L6"/>
    <mergeCell ref="M6:N6"/>
    <mergeCell ref="O6:O8"/>
    <mergeCell ref="P6:P8"/>
    <mergeCell ref="D7:D8"/>
    <mergeCell ref="E7:E8"/>
    <mergeCell ref="I7:I8"/>
    <mergeCell ref="M7:M8"/>
    <mergeCell ref="N7:N8"/>
    <mergeCell ref="A25:B29"/>
    <mergeCell ref="C25:C27"/>
    <mergeCell ref="D25:N25"/>
    <mergeCell ref="A5:B9"/>
    <mergeCell ref="C5:C7"/>
    <mergeCell ref="D5:N5"/>
    <mergeCell ref="O25:P25"/>
    <mergeCell ref="D26:L26"/>
    <mergeCell ref="M26:N26"/>
    <mergeCell ref="O26:O28"/>
    <mergeCell ref="P26:P28"/>
    <mergeCell ref="D27:D28"/>
    <mergeCell ref="E27:E28"/>
    <mergeCell ref="I27:I28"/>
    <mergeCell ref="M27:M28"/>
    <mergeCell ref="N27:N28"/>
  </mergeCells>
  <pageMargins left="0.70866141732283472" right="0.70866141732283472" top="0.74803149606299213" bottom="0.74803149606299213" header="0.31496062992125984" footer="0.31496062992125984"/>
  <pageSetup paperSize="9" scale="46" fitToHeight="0" orientation="landscape" r:id="rId3"/>
  <headerFooter>
    <oddHeader>&amp;CCS
Příloha 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D15"/>
  <sheetViews>
    <sheetView showGridLines="0" zoomScaleNormal="100" workbookViewId="0">
      <selection sqref="A1:D1"/>
    </sheetView>
  </sheetViews>
  <sheetFormatPr defaultColWidth="9.140625" defaultRowHeight="15" x14ac:dyDescent="0.25"/>
  <cols>
    <col min="1" max="1" width="3.5703125" customWidth="1"/>
    <col min="2" max="2" width="74.42578125" customWidth="1"/>
    <col min="3" max="3" width="43.28515625" customWidth="1"/>
  </cols>
  <sheetData>
    <row r="1" spans="1:4" ht="33.6" customHeight="1" x14ac:dyDescent="0.3">
      <c r="A1" s="784" t="s">
        <v>1305</v>
      </c>
      <c r="B1" s="785"/>
      <c r="C1" s="785"/>
      <c r="D1" s="785"/>
    </row>
    <row r="5" spans="1:4" x14ac:dyDescent="0.25">
      <c r="A5" s="188"/>
      <c r="B5" s="188"/>
      <c r="C5" s="41" t="s">
        <v>1387</v>
      </c>
    </row>
    <row r="6" spans="1:4" x14ac:dyDescent="0.25">
      <c r="B6" s="188"/>
      <c r="C6" s="6" t="s">
        <v>6</v>
      </c>
    </row>
    <row r="7" spans="1:4" x14ac:dyDescent="0.25">
      <c r="A7" s="41">
        <v>1</v>
      </c>
      <c r="B7" s="189" t="s">
        <v>1388</v>
      </c>
      <c r="C7" s="8"/>
    </row>
    <row r="8" spans="1:4" x14ac:dyDescent="0.25">
      <c r="A8" s="6">
        <v>2</v>
      </c>
      <c r="B8" s="58" t="s">
        <v>1389</v>
      </c>
      <c r="C8" s="8"/>
    </row>
    <row r="9" spans="1:4" x14ac:dyDescent="0.25">
      <c r="A9" s="6">
        <v>3</v>
      </c>
      <c r="B9" s="58" t="s">
        <v>1390</v>
      </c>
      <c r="C9" s="8"/>
    </row>
    <row r="10" spans="1:4" x14ac:dyDescent="0.25">
      <c r="A10" s="6">
        <v>4</v>
      </c>
      <c r="B10" s="58" t="s">
        <v>1391</v>
      </c>
      <c r="C10" s="8"/>
    </row>
    <row r="11" spans="1:4" x14ac:dyDescent="0.25">
      <c r="A11" s="6">
        <v>5</v>
      </c>
      <c r="B11" s="58" t="s">
        <v>1392</v>
      </c>
      <c r="C11" s="8"/>
    </row>
    <row r="12" spans="1:4" x14ac:dyDescent="0.25">
      <c r="A12" s="6">
        <v>6</v>
      </c>
      <c r="B12" s="58" t="s">
        <v>1393</v>
      </c>
      <c r="C12" s="8"/>
    </row>
    <row r="13" spans="1:4" x14ac:dyDescent="0.25">
      <c r="A13" s="6">
        <v>7</v>
      </c>
      <c r="B13" s="58" t="s">
        <v>1394</v>
      </c>
      <c r="C13" s="8"/>
    </row>
    <row r="14" spans="1:4" x14ac:dyDescent="0.25">
      <c r="A14" s="6">
        <v>8</v>
      </c>
      <c r="B14" s="58" t="s">
        <v>1395</v>
      </c>
      <c r="C14" s="8"/>
    </row>
    <row r="15" spans="1:4" x14ac:dyDescent="0.25">
      <c r="A15" s="41">
        <v>9</v>
      </c>
      <c r="B15" s="189" t="s">
        <v>1396</v>
      </c>
      <c r="C15" s="8"/>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fitToHeight="0" orientation="landscape" r:id="rId1"/>
      <headerFooter>
        <oddHeader>&amp;CCS
Příloha XXI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fitToHeight="0" orientation="landscape" r:id="rId2"/>
      <headerFooter>
        <oddHeader>&amp;CCS
Příloha XXI</oddHeader>
        <oddFooter>&amp;C&amp;P</oddFooter>
      </headerFooter>
    </customSheetView>
  </customSheetViews>
  <mergeCells count="1">
    <mergeCell ref="A1:D1"/>
  </mergeCells>
  <pageMargins left="0.70866141732283472" right="0.70866141732283472" top="0.74803149606299213" bottom="0.74803149606299213" header="0.31496062992125984" footer="0.31496062992125984"/>
  <pageSetup paperSize="9" fitToHeight="0" orientation="landscape" r:id="rId3"/>
  <headerFooter>
    <oddHeader>&amp;CCS
Příloha XXI</oddHead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4:I50"/>
  <sheetViews>
    <sheetView showGridLines="0" zoomScaleNormal="100" zoomScaleSheetLayoutView="100" zoomScalePageLayoutView="90" workbookViewId="0"/>
  </sheetViews>
  <sheetFormatPr defaultColWidth="11.5703125" defaultRowHeight="15" x14ac:dyDescent="0.25"/>
  <cols>
    <col min="2" max="2" width="25.7109375" customWidth="1"/>
    <col min="3" max="3" width="31.42578125" customWidth="1"/>
    <col min="4" max="4" width="20.5703125" customWidth="1"/>
    <col min="5" max="5" width="23.7109375" customWidth="1"/>
    <col min="6" max="6" width="26.42578125" customWidth="1"/>
    <col min="7" max="7" width="32" customWidth="1"/>
    <col min="8" max="8" width="26.85546875" customWidth="1"/>
    <col min="9" max="9" width="16.7109375" customWidth="1"/>
  </cols>
  <sheetData>
    <row r="4" spans="1:9" ht="18.75" customHeight="1" x14ac:dyDescent="0.3">
      <c r="B4" s="339" t="s">
        <v>1306</v>
      </c>
      <c r="C4" s="42"/>
      <c r="D4" s="42"/>
      <c r="E4" s="42"/>
      <c r="F4" s="42"/>
      <c r="G4" s="42"/>
      <c r="H4" s="42"/>
    </row>
    <row r="5" spans="1:9" ht="18.75" x14ac:dyDescent="0.3">
      <c r="B5" s="197"/>
      <c r="C5" s="42"/>
      <c r="D5" s="42"/>
      <c r="E5" s="42"/>
      <c r="F5" s="42"/>
      <c r="G5" s="42"/>
      <c r="H5" s="42"/>
    </row>
    <row r="6" spans="1:9" ht="31.5" x14ac:dyDescent="0.35">
      <c r="B6" s="340" t="s">
        <v>1317</v>
      </c>
      <c r="C6" s="194"/>
      <c r="D6" s="93"/>
      <c r="E6" s="93"/>
      <c r="F6" s="93"/>
      <c r="G6" s="93"/>
      <c r="H6" s="93"/>
    </row>
    <row r="7" spans="1:9" s="194" customFormat="1" ht="15" customHeight="1" x14ac:dyDescent="0.25">
      <c r="A7"/>
      <c r="B7" s="820" t="s">
        <v>1402</v>
      </c>
      <c r="C7" s="820" t="s">
        <v>1318</v>
      </c>
      <c r="D7" s="822" t="s">
        <v>1401</v>
      </c>
      <c r="E7" s="775"/>
      <c r="F7" s="820" t="s">
        <v>1400</v>
      </c>
      <c r="G7" s="818" t="s">
        <v>1321</v>
      </c>
      <c r="H7" s="820" t="s">
        <v>1399</v>
      </c>
      <c r="I7" s="818" t="s">
        <v>1398</v>
      </c>
    </row>
    <row r="8" spans="1:9" s="194" customFormat="1" ht="38.25" x14ac:dyDescent="0.25">
      <c r="A8"/>
      <c r="B8" s="821"/>
      <c r="C8" s="821"/>
      <c r="D8" s="196"/>
      <c r="E8" s="195" t="s">
        <v>1397</v>
      </c>
      <c r="F8" s="821"/>
      <c r="G8" s="819" t="s">
        <v>1403</v>
      </c>
      <c r="H8" s="821"/>
      <c r="I8" s="819"/>
    </row>
    <row r="9" spans="1:9" x14ac:dyDescent="0.25">
      <c r="B9" s="14" t="s">
        <v>6</v>
      </c>
      <c r="C9" s="14" t="s">
        <v>7</v>
      </c>
      <c r="D9" s="4" t="s">
        <v>8</v>
      </c>
      <c r="E9" s="4" t="s">
        <v>42</v>
      </c>
      <c r="F9" s="4" t="s">
        <v>43</v>
      </c>
      <c r="G9" s="4" t="s">
        <v>161</v>
      </c>
      <c r="H9" s="4" t="s">
        <v>162</v>
      </c>
      <c r="I9" s="4" t="s">
        <v>193</v>
      </c>
    </row>
    <row r="10" spans="1:9" x14ac:dyDescent="0.25">
      <c r="B10" s="815"/>
      <c r="C10" s="190" t="s">
        <v>1330</v>
      </c>
      <c r="D10" s="98"/>
      <c r="E10" s="8"/>
      <c r="F10" s="8"/>
      <c r="G10" s="8"/>
      <c r="H10" s="8"/>
      <c r="I10" s="8"/>
    </row>
    <row r="11" spans="1:9" x14ac:dyDescent="0.25">
      <c r="B11" s="816"/>
      <c r="C11" s="191" t="s">
        <v>1331</v>
      </c>
      <c r="D11" s="98"/>
      <c r="E11" s="8"/>
      <c r="F11" s="8"/>
      <c r="G11" s="8"/>
      <c r="H11" s="8"/>
      <c r="I11" s="8"/>
    </row>
    <row r="12" spans="1:9" x14ac:dyDescent="0.25">
      <c r="B12" s="816"/>
      <c r="C12" s="191" t="s">
        <v>1332</v>
      </c>
      <c r="D12" s="98"/>
      <c r="E12" s="8"/>
      <c r="F12" s="8"/>
      <c r="G12" s="8"/>
      <c r="H12" s="8"/>
      <c r="I12" s="8"/>
    </row>
    <row r="13" spans="1:9" x14ac:dyDescent="0.25">
      <c r="B13" s="816"/>
      <c r="C13" s="190" t="s">
        <v>1333</v>
      </c>
      <c r="D13" s="98"/>
      <c r="E13" s="8"/>
      <c r="F13" s="8"/>
      <c r="G13" s="8"/>
      <c r="H13" s="8"/>
      <c r="I13" s="8"/>
    </row>
    <row r="14" spans="1:9" x14ac:dyDescent="0.25">
      <c r="B14" s="816"/>
      <c r="C14" s="190" t="s">
        <v>1334</v>
      </c>
      <c r="D14" s="98"/>
      <c r="E14" s="8"/>
      <c r="F14" s="8"/>
      <c r="G14" s="8"/>
      <c r="H14" s="8"/>
      <c r="I14" s="8"/>
    </row>
    <row r="15" spans="1:9" x14ac:dyDescent="0.25">
      <c r="B15" s="816"/>
      <c r="C15" s="190" t="s">
        <v>1335</v>
      </c>
      <c r="D15" s="8"/>
      <c r="E15" s="8"/>
      <c r="F15" s="8"/>
      <c r="G15" s="8"/>
      <c r="H15" s="8"/>
      <c r="I15" s="8"/>
    </row>
    <row r="16" spans="1:9" x14ac:dyDescent="0.25">
      <c r="B16" s="816"/>
      <c r="C16" s="190" t="s">
        <v>1336</v>
      </c>
      <c r="D16" s="8"/>
      <c r="E16" s="8"/>
      <c r="F16" s="8"/>
      <c r="G16" s="8"/>
      <c r="H16" s="8"/>
      <c r="I16" s="8"/>
    </row>
    <row r="17" spans="1:9" x14ac:dyDescent="0.25">
      <c r="B17" s="816"/>
      <c r="C17" s="191" t="s">
        <v>1337</v>
      </c>
      <c r="D17" s="8"/>
      <c r="E17" s="8"/>
      <c r="F17" s="8"/>
      <c r="G17" s="8"/>
      <c r="H17" s="8"/>
      <c r="I17" s="8"/>
    </row>
    <row r="18" spans="1:9" x14ac:dyDescent="0.25">
      <c r="B18" s="816"/>
      <c r="C18" s="191" t="s">
        <v>1338</v>
      </c>
      <c r="D18" s="8"/>
      <c r="E18" s="8"/>
      <c r="F18" s="8"/>
      <c r="G18" s="8"/>
      <c r="H18" s="8"/>
      <c r="I18" s="8"/>
    </row>
    <row r="19" spans="1:9" x14ac:dyDescent="0.25">
      <c r="B19" s="816"/>
      <c r="C19" s="190" t="s">
        <v>1339</v>
      </c>
      <c r="D19" s="8"/>
      <c r="E19" s="8"/>
      <c r="F19" s="8"/>
      <c r="G19" s="8"/>
      <c r="H19" s="8"/>
      <c r="I19" s="8"/>
    </row>
    <row r="20" spans="1:9" x14ac:dyDescent="0.25">
      <c r="B20" s="816"/>
      <c r="C20" s="191" t="s">
        <v>1340</v>
      </c>
      <c r="D20" s="8"/>
      <c r="E20" s="8"/>
      <c r="F20" s="8"/>
      <c r="G20" s="8"/>
      <c r="H20" s="8"/>
      <c r="I20" s="8"/>
    </row>
    <row r="21" spans="1:9" x14ac:dyDescent="0.25">
      <c r="B21" s="816"/>
      <c r="C21" s="191" t="s">
        <v>1341</v>
      </c>
      <c r="D21" s="8"/>
      <c r="E21" s="8"/>
      <c r="F21" s="8"/>
      <c r="G21" s="8"/>
      <c r="H21" s="8"/>
      <c r="I21" s="8"/>
    </row>
    <row r="22" spans="1:9" x14ac:dyDescent="0.25">
      <c r="B22" s="816"/>
      <c r="C22" s="190" t="s">
        <v>1342</v>
      </c>
      <c r="D22" s="8"/>
      <c r="E22" s="8"/>
      <c r="F22" s="8"/>
      <c r="G22" s="8"/>
      <c r="H22" s="8"/>
      <c r="I22" s="8"/>
    </row>
    <row r="23" spans="1:9" x14ac:dyDescent="0.25">
      <c r="B23" s="816"/>
      <c r="C23" s="191" t="s">
        <v>1343</v>
      </c>
      <c r="D23" s="8"/>
      <c r="E23" s="8"/>
      <c r="F23" s="8"/>
      <c r="G23" s="8"/>
      <c r="H23" s="8"/>
      <c r="I23" s="8"/>
    </row>
    <row r="24" spans="1:9" x14ac:dyDescent="0.25">
      <c r="B24" s="816"/>
      <c r="C24" s="192" t="s">
        <v>1344</v>
      </c>
      <c r="D24" s="8"/>
      <c r="E24" s="8"/>
      <c r="F24" s="8"/>
      <c r="G24" s="8"/>
      <c r="H24" s="8"/>
      <c r="I24" s="8"/>
    </row>
    <row r="25" spans="1:9" x14ac:dyDescent="0.25">
      <c r="B25" s="816"/>
      <c r="C25" s="191" t="s">
        <v>1345</v>
      </c>
      <c r="D25" s="8"/>
      <c r="E25" s="8"/>
      <c r="F25" s="8"/>
      <c r="G25" s="8"/>
      <c r="H25" s="8"/>
      <c r="I25" s="8"/>
    </row>
    <row r="26" spans="1:9" x14ac:dyDescent="0.25">
      <c r="B26" s="817"/>
      <c r="C26" s="190" t="s">
        <v>1346</v>
      </c>
      <c r="D26" s="8"/>
      <c r="E26" s="8"/>
      <c r="F26" s="8"/>
      <c r="G26" s="8"/>
      <c r="H26" s="8"/>
      <c r="I26" s="8"/>
    </row>
    <row r="30" spans="1:9" x14ac:dyDescent="0.25">
      <c r="B30" s="340" t="s">
        <v>1349</v>
      </c>
    </row>
    <row r="31" spans="1:9" s="194" customFormat="1" ht="15" customHeight="1" x14ac:dyDescent="0.25">
      <c r="A31"/>
      <c r="B31" s="820" t="s">
        <v>1402</v>
      </c>
      <c r="C31" s="820" t="s">
        <v>1318</v>
      </c>
      <c r="D31" s="822" t="s">
        <v>1401</v>
      </c>
      <c r="E31" s="775"/>
      <c r="F31" s="820" t="s">
        <v>1400</v>
      </c>
      <c r="G31" s="823" t="s">
        <v>1321</v>
      </c>
      <c r="H31" s="818" t="s">
        <v>1399</v>
      </c>
      <c r="I31" s="818" t="s">
        <v>1398</v>
      </c>
    </row>
    <row r="32" spans="1:9" s="194" customFormat="1" ht="38.25" x14ac:dyDescent="0.25">
      <c r="A32"/>
      <c r="B32" s="821"/>
      <c r="C32" s="821"/>
      <c r="D32" s="196"/>
      <c r="E32" s="195" t="s">
        <v>1397</v>
      </c>
      <c r="F32" s="821"/>
      <c r="G32" s="824"/>
      <c r="H32" s="819"/>
      <c r="I32" s="819"/>
    </row>
    <row r="33" spans="2:9" x14ac:dyDescent="0.25">
      <c r="B33" s="14" t="s">
        <v>6</v>
      </c>
      <c r="C33" s="14" t="s">
        <v>7</v>
      </c>
      <c r="D33" s="4" t="s">
        <v>8</v>
      </c>
      <c r="E33" s="4" t="s">
        <v>42</v>
      </c>
      <c r="F33" s="4" t="s">
        <v>43</v>
      </c>
      <c r="G33" s="193" t="s">
        <v>161</v>
      </c>
      <c r="H33" s="126" t="s">
        <v>162</v>
      </c>
      <c r="I33" s="126" t="s">
        <v>193</v>
      </c>
    </row>
    <row r="34" spans="2:9" x14ac:dyDescent="0.25">
      <c r="B34" s="815"/>
      <c r="C34" s="190" t="s">
        <v>1330</v>
      </c>
      <c r="D34" s="98"/>
      <c r="E34" s="8"/>
      <c r="F34" s="8"/>
      <c r="G34" s="8"/>
      <c r="H34" s="8"/>
      <c r="I34" s="8"/>
    </row>
    <row r="35" spans="2:9" x14ac:dyDescent="0.25">
      <c r="B35" s="816"/>
      <c r="C35" s="191" t="s">
        <v>1331</v>
      </c>
      <c r="D35" s="98"/>
      <c r="E35" s="8"/>
      <c r="F35" s="8"/>
      <c r="G35" s="8"/>
      <c r="H35" s="8"/>
      <c r="I35" s="8"/>
    </row>
    <row r="36" spans="2:9" x14ac:dyDescent="0.25">
      <c r="B36" s="816"/>
      <c r="C36" s="191" t="s">
        <v>1332</v>
      </c>
      <c r="D36" s="98"/>
      <c r="E36" s="8"/>
      <c r="F36" s="8"/>
      <c r="G36" s="8"/>
      <c r="H36" s="8"/>
      <c r="I36" s="8"/>
    </row>
    <row r="37" spans="2:9" x14ac:dyDescent="0.25">
      <c r="B37" s="816"/>
      <c r="C37" s="190" t="s">
        <v>1333</v>
      </c>
      <c r="D37" s="98"/>
      <c r="E37" s="8"/>
      <c r="F37" s="8"/>
      <c r="G37" s="8"/>
      <c r="H37" s="8"/>
      <c r="I37" s="8"/>
    </row>
    <row r="38" spans="2:9" x14ac:dyDescent="0.25">
      <c r="B38" s="816"/>
      <c r="C38" s="190" t="s">
        <v>1334</v>
      </c>
      <c r="D38" s="98"/>
      <c r="E38" s="8"/>
      <c r="F38" s="8"/>
      <c r="G38" s="8"/>
      <c r="H38" s="8"/>
      <c r="I38" s="8"/>
    </row>
    <row r="39" spans="2:9" x14ac:dyDescent="0.25">
      <c r="B39" s="816"/>
      <c r="C39" s="190" t="s">
        <v>1335</v>
      </c>
      <c r="D39" s="8"/>
      <c r="E39" s="8"/>
      <c r="F39" s="8"/>
      <c r="G39" s="8"/>
      <c r="H39" s="8"/>
      <c r="I39" s="8"/>
    </row>
    <row r="40" spans="2:9" x14ac:dyDescent="0.25">
      <c r="B40" s="816"/>
      <c r="C40" s="190" t="s">
        <v>1336</v>
      </c>
      <c r="D40" s="8"/>
      <c r="E40" s="8"/>
      <c r="F40" s="8"/>
      <c r="G40" s="8"/>
      <c r="H40" s="8"/>
      <c r="I40" s="8"/>
    </row>
    <row r="41" spans="2:9" x14ac:dyDescent="0.25">
      <c r="B41" s="816"/>
      <c r="C41" s="191" t="s">
        <v>1337</v>
      </c>
      <c r="D41" s="8"/>
      <c r="E41" s="8"/>
      <c r="F41" s="8"/>
      <c r="G41" s="8"/>
      <c r="H41" s="8"/>
      <c r="I41" s="8"/>
    </row>
    <row r="42" spans="2:9" x14ac:dyDescent="0.25">
      <c r="B42" s="816"/>
      <c r="C42" s="191" t="s">
        <v>1338</v>
      </c>
      <c r="D42" s="8"/>
      <c r="E42" s="8"/>
      <c r="F42" s="8"/>
      <c r="G42" s="8"/>
      <c r="H42" s="8"/>
      <c r="I42" s="8"/>
    </row>
    <row r="43" spans="2:9" x14ac:dyDescent="0.25">
      <c r="B43" s="816"/>
      <c r="C43" s="190" t="s">
        <v>1339</v>
      </c>
      <c r="D43" s="8"/>
      <c r="E43" s="8"/>
      <c r="F43" s="8"/>
      <c r="G43" s="8"/>
      <c r="H43" s="8"/>
      <c r="I43" s="8"/>
    </row>
    <row r="44" spans="2:9" x14ac:dyDescent="0.25">
      <c r="B44" s="816"/>
      <c r="C44" s="191" t="s">
        <v>1340</v>
      </c>
      <c r="D44" s="8"/>
      <c r="E44" s="8"/>
      <c r="F44" s="8"/>
      <c r="G44" s="8"/>
      <c r="H44" s="8"/>
      <c r="I44" s="8"/>
    </row>
    <row r="45" spans="2:9" x14ac:dyDescent="0.25">
      <c r="B45" s="816"/>
      <c r="C45" s="191" t="s">
        <v>1341</v>
      </c>
      <c r="D45" s="8"/>
      <c r="E45" s="8"/>
      <c r="F45" s="8"/>
      <c r="G45" s="8"/>
      <c r="H45" s="8"/>
      <c r="I45" s="8"/>
    </row>
    <row r="46" spans="2:9" x14ac:dyDescent="0.25">
      <c r="B46" s="816"/>
      <c r="C46" s="190" t="s">
        <v>1342</v>
      </c>
      <c r="D46" s="8"/>
      <c r="E46" s="8"/>
      <c r="F46" s="8"/>
      <c r="G46" s="8"/>
      <c r="H46" s="8"/>
      <c r="I46" s="8"/>
    </row>
    <row r="47" spans="2:9" x14ac:dyDescent="0.25">
      <c r="B47" s="816"/>
      <c r="C47" s="191" t="s">
        <v>1343</v>
      </c>
      <c r="D47" s="8"/>
      <c r="E47" s="8"/>
      <c r="F47" s="8"/>
      <c r="G47" s="8"/>
      <c r="H47" s="8"/>
      <c r="I47" s="8"/>
    </row>
    <row r="48" spans="2:9" x14ac:dyDescent="0.25">
      <c r="B48" s="816"/>
      <c r="C48" s="192" t="s">
        <v>1344</v>
      </c>
      <c r="D48" s="8"/>
      <c r="E48" s="8"/>
      <c r="F48" s="8"/>
      <c r="G48" s="8"/>
      <c r="H48" s="8"/>
      <c r="I48" s="8"/>
    </row>
    <row r="49" spans="2:9" x14ac:dyDescent="0.25">
      <c r="B49" s="816"/>
      <c r="C49" s="191" t="s">
        <v>1345</v>
      </c>
      <c r="D49" s="8"/>
      <c r="E49" s="8"/>
      <c r="F49" s="8"/>
      <c r="G49" s="8"/>
      <c r="H49" s="8"/>
      <c r="I49" s="8"/>
    </row>
    <row r="50" spans="2:9" x14ac:dyDescent="0.25">
      <c r="B50" s="817"/>
      <c r="C50" s="190" t="s">
        <v>1346</v>
      </c>
      <c r="D50" s="8"/>
      <c r="E50" s="8"/>
      <c r="F50" s="8"/>
      <c r="G50" s="8"/>
      <c r="H50" s="8"/>
      <c r="I50" s="8"/>
    </row>
  </sheetData>
  <customSheetViews>
    <customSheetView guid="{E16C64E7-FF75-490D-944E-F283E8531CA2}" showGridLines="0" fitToPage="1">
      <selection activeCell="D13" sqref="D13"/>
      <pageMargins left="0.70866141732283472" right="0.70866141732283472" top="0.78740157480314965" bottom="0.78740157480314965" header="0.31496062992125984" footer="0.31496062992125984"/>
      <pageSetup paperSize="9" scale="60" orientation="landscape" cellComments="asDisplayed" r:id="rId1"/>
      <headerFooter>
        <oddHeader>&amp;CCS
Příloha XXI</oddHeader>
        <oddFooter>&amp;C&amp;P</oddFooter>
      </headerFooter>
    </customSheetView>
    <customSheetView guid="{46D3794A-E3EF-4F29-B6D8-9B94C8B170A4}" showGridLines="0" fitToPage="1">
      <selection activeCell="D13" sqref="D13"/>
      <pageMargins left="0.70866141732283472" right="0.70866141732283472" top="0.78740157480314965" bottom="0.78740157480314965" header="0.31496062992125984" footer="0.31496062992125984"/>
      <pageSetup paperSize="9" scale="60" orientation="landscape" cellComments="asDisplayed" r:id="rId2"/>
      <headerFooter>
        <oddHeader>&amp;CCS
Příloha XXI</oddHeader>
        <oddFooter>&amp;C&amp;P</oddFooter>
      </headerFooter>
    </customSheetView>
  </customSheetViews>
  <mergeCells count="16">
    <mergeCell ref="B10:B26"/>
    <mergeCell ref="G7:G8"/>
    <mergeCell ref="I7:I8"/>
    <mergeCell ref="B34:B50"/>
    <mergeCell ref="B31:B32"/>
    <mergeCell ref="B7:B8"/>
    <mergeCell ref="C7:C8"/>
    <mergeCell ref="F7:F8"/>
    <mergeCell ref="C31:C32"/>
    <mergeCell ref="F31:F32"/>
    <mergeCell ref="H31:H32"/>
    <mergeCell ref="I31:I32"/>
    <mergeCell ref="D7:E7"/>
    <mergeCell ref="D31:E31"/>
    <mergeCell ref="H7:H8"/>
    <mergeCell ref="G31:G32"/>
  </mergeCells>
  <pageMargins left="0.70866141732283472" right="0.70866141732283472" top="0.78740157480314965" bottom="0.78740157480314965" header="0.31496062992125984" footer="0.31496062992125984"/>
  <pageSetup paperSize="9" scale="60" orientation="landscape" cellComments="asDisplayed" r:id="rId3"/>
  <headerFooter>
    <oddHeader>&amp;CCS
Příloha XXI</oddHeader>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2:I29"/>
  <sheetViews>
    <sheetView showGridLines="0" zoomScaleNormal="100" zoomScaleSheetLayoutView="100" zoomScalePageLayoutView="80" workbookViewId="0"/>
  </sheetViews>
  <sheetFormatPr defaultColWidth="11.5703125" defaultRowHeight="15" x14ac:dyDescent="0.25"/>
  <cols>
    <col min="2" max="2" width="25.7109375" customWidth="1"/>
    <col min="3" max="3" width="31.42578125" customWidth="1"/>
    <col min="4" max="4" width="21.42578125" customWidth="1"/>
    <col min="5" max="5" width="20.28515625" customWidth="1"/>
    <col min="6" max="6" width="26.42578125" customWidth="1"/>
    <col min="7" max="7" width="32" customWidth="1"/>
    <col min="8" max="8" width="17.85546875" customWidth="1"/>
    <col min="9" max="9" width="18.5703125" customWidth="1"/>
  </cols>
  <sheetData>
    <row r="2" spans="1:9" ht="18.75" x14ac:dyDescent="0.3">
      <c r="B2" s="304" t="s">
        <v>1307</v>
      </c>
      <c r="C2" s="42"/>
      <c r="D2" s="42"/>
      <c r="E2" s="42"/>
      <c r="F2" s="42"/>
      <c r="G2" s="42"/>
    </row>
    <row r="3" spans="1:9" ht="33.75" customHeight="1" x14ac:dyDescent="0.35">
      <c r="B3" s="365" t="s">
        <v>1317</v>
      </c>
      <c r="C3" s="194"/>
      <c r="D3" s="93"/>
      <c r="E3" s="93"/>
      <c r="F3" s="93"/>
      <c r="G3" s="93"/>
    </row>
    <row r="4" spans="1:9" s="194" customFormat="1" ht="15" customHeight="1" x14ac:dyDescent="0.25">
      <c r="A4"/>
      <c r="B4" s="820" t="s">
        <v>1402</v>
      </c>
      <c r="C4" s="820" t="s">
        <v>1318</v>
      </c>
      <c r="D4" s="820" t="s">
        <v>1404</v>
      </c>
      <c r="E4" s="822" t="s">
        <v>1401</v>
      </c>
      <c r="F4" s="775"/>
      <c r="G4" s="820" t="s">
        <v>1400</v>
      </c>
      <c r="H4" s="820" t="s">
        <v>1399</v>
      </c>
      <c r="I4" s="818" t="s">
        <v>1398</v>
      </c>
    </row>
    <row r="5" spans="1:9" s="194" customFormat="1" ht="53.25" customHeight="1" x14ac:dyDescent="0.25">
      <c r="A5"/>
      <c r="B5" s="821"/>
      <c r="C5" s="821"/>
      <c r="D5" s="821"/>
      <c r="E5" s="196"/>
      <c r="F5" s="195" t="s">
        <v>1397</v>
      </c>
      <c r="G5" s="821"/>
      <c r="H5" s="821"/>
      <c r="I5" s="819"/>
    </row>
    <row r="6" spans="1:9" x14ac:dyDescent="0.25">
      <c r="B6" s="14" t="s">
        <v>6</v>
      </c>
      <c r="C6" s="14" t="s">
        <v>7</v>
      </c>
      <c r="D6" s="14" t="s">
        <v>8</v>
      </c>
      <c r="E6" s="4" t="s">
        <v>42</v>
      </c>
      <c r="F6" s="4" t="s">
        <v>43</v>
      </c>
      <c r="G6" s="4" t="s">
        <v>161</v>
      </c>
      <c r="H6" s="4" t="s">
        <v>162</v>
      </c>
      <c r="I6" s="4" t="s">
        <v>193</v>
      </c>
    </row>
    <row r="7" spans="1:9" x14ac:dyDescent="0.25">
      <c r="B7" s="815"/>
      <c r="C7" s="190"/>
      <c r="D7" s="190"/>
      <c r="E7" s="98"/>
      <c r="F7" s="8"/>
      <c r="G7" s="8"/>
      <c r="H7" s="8"/>
      <c r="I7" s="8"/>
    </row>
    <row r="8" spans="1:9" x14ac:dyDescent="0.25">
      <c r="B8" s="816"/>
      <c r="C8" s="191"/>
      <c r="D8" s="191"/>
      <c r="E8" s="98"/>
      <c r="F8" s="8"/>
      <c r="G8" s="8"/>
      <c r="H8" s="8"/>
      <c r="I8" s="8"/>
    </row>
    <row r="9" spans="1:9" x14ac:dyDescent="0.25">
      <c r="B9" s="816"/>
      <c r="C9" s="191"/>
      <c r="D9" s="191"/>
      <c r="E9" s="98"/>
      <c r="F9" s="8"/>
      <c r="G9" s="8"/>
      <c r="H9" s="8"/>
      <c r="I9" s="8"/>
    </row>
    <row r="10" spans="1:9" x14ac:dyDescent="0.25">
      <c r="B10" s="816"/>
      <c r="C10" s="190"/>
      <c r="D10" s="190"/>
      <c r="E10" s="98"/>
      <c r="F10" s="8"/>
      <c r="G10" s="8"/>
      <c r="H10" s="8"/>
      <c r="I10" s="8"/>
    </row>
    <row r="11" spans="1:9" x14ac:dyDescent="0.25">
      <c r="B11" s="816"/>
      <c r="C11" s="190"/>
      <c r="D11" s="190"/>
      <c r="E11" s="98"/>
      <c r="F11" s="8"/>
      <c r="G11" s="8"/>
      <c r="H11" s="8"/>
      <c r="I11" s="8"/>
    </row>
    <row r="12" spans="1:9" x14ac:dyDescent="0.25">
      <c r="B12" s="816"/>
      <c r="C12" s="190"/>
      <c r="D12" s="190"/>
      <c r="E12" s="8"/>
      <c r="F12" s="8"/>
      <c r="G12" s="8"/>
      <c r="H12" s="8"/>
      <c r="I12" s="8"/>
    </row>
    <row r="13" spans="1:9" x14ac:dyDescent="0.25">
      <c r="B13" s="816"/>
      <c r="C13" s="190"/>
      <c r="D13" s="190"/>
      <c r="E13" s="8"/>
      <c r="F13" s="8"/>
      <c r="G13" s="8"/>
      <c r="H13" s="8"/>
      <c r="I13" s="8"/>
    </row>
    <row r="14" spans="1:9" x14ac:dyDescent="0.25">
      <c r="B14" s="817"/>
      <c r="C14" s="191"/>
      <c r="D14" s="191"/>
      <c r="E14" s="8"/>
      <c r="F14" s="8"/>
      <c r="G14" s="8"/>
      <c r="H14" s="8"/>
      <c r="I14" s="8"/>
    </row>
    <row r="18" spans="1:9" ht="28.5" customHeight="1" x14ac:dyDescent="0.25">
      <c r="B18" s="365" t="s">
        <v>1349</v>
      </c>
    </row>
    <row r="19" spans="1:9" s="194" customFormat="1" ht="15" customHeight="1" x14ac:dyDescent="0.25">
      <c r="A19"/>
      <c r="B19" s="820" t="s">
        <v>1402</v>
      </c>
      <c r="C19" s="820" t="s">
        <v>1318</v>
      </c>
      <c r="D19" s="820" t="s">
        <v>1404</v>
      </c>
      <c r="E19" s="822" t="s">
        <v>1401</v>
      </c>
      <c r="F19" s="775"/>
      <c r="G19" s="820" t="s">
        <v>1400</v>
      </c>
      <c r="H19" s="820" t="s">
        <v>1399</v>
      </c>
      <c r="I19" s="818" t="s">
        <v>1398</v>
      </c>
    </row>
    <row r="20" spans="1:9" s="194" customFormat="1" ht="57" customHeight="1" x14ac:dyDescent="0.25">
      <c r="A20"/>
      <c r="B20" s="821"/>
      <c r="C20" s="821"/>
      <c r="D20" s="821"/>
      <c r="E20" s="196"/>
      <c r="F20" s="195" t="s">
        <v>1397</v>
      </c>
      <c r="G20" s="821"/>
      <c r="H20" s="821"/>
      <c r="I20" s="819"/>
    </row>
    <row r="21" spans="1:9" x14ac:dyDescent="0.25">
      <c r="B21" s="14" t="s">
        <v>6</v>
      </c>
      <c r="C21" s="14" t="s">
        <v>7</v>
      </c>
      <c r="D21" s="14" t="s">
        <v>8</v>
      </c>
      <c r="E21" s="4" t="s">
        <v>42</v>
      </c>
      <c r="F21" s="4" t="s">
        <v>43</v>
      </c>
      <c r="G21" s="4" t="s">
        <v>161</v>
      </c>
      <c r="H21" s="4" t="s">
        <v>162</v>
      </c>
      <c r="I21" s="4" t="s">
        <v>193</v>
      </c>
    </row>
    <row r="22" spans="1:9" x14ac:dyDescent="0.25">
      <c r="B22" s="815"/>
      <c r="C22" s="190"/>
      <c r="D22" s="190"/>
      <c r="E22" s="98"/>
      <c r="F22" s="8"/>
      <c r="G22" s="8"/>
      <c r="H22" s="8"/>
      <c r="I22" s="8"/>
    </row>
    <row r="23" spans="1:9" x14ac:dyDescent="0.25">
      <c r="B23" s="816"/>
      <c r="C23" s="191"/>
      <c r="D23" s="191"/>
      <c r="E23" s="98"/>
      <c r="F23" s="8"/>
      <c r="G23" s="8"/>
      <c r="H23" s="8"/>
      <c r="I23" s="8"/>
    </row>
    <row r="24" spans="1:9" x14ac:dyDescent="0.25">
      <c r="B24" s="816"/>
      <c r="C24" s="191"/>
      <c r="D24" s="191"/>
      <c r="E24" s="98"/>
      <c r="F24" s="8"/>
      <c r="G24" s="8"/>
      <c r="H24" s="8"/>
      <c r="I24" s="8"/>
    </row>
    <row r="25" spans="1:9" x14ac:dyDescent="0.25">
      <c r="B25" s="816"/>
      <c r="C25" s="190"/>
      <c r="D25" s="190"/>
      <c r="E25" s="98"/>
      <c r="F25" s="8"/>
      <c r="G25" s="8"/>
      <c r="H25" s="8"/>
      <c r="I25" s="8"/>
    </row>
    <row r="26" spans="1:9" x14ac:dyDescent="0.25">
      <c r="B26" s="816"/>
      <c r="C26" s="190"/>
      <c r="D26" s="190"/>
      <c r="E26" s="98"/>
      <c r="F26" s="8"/>
      <c r="G26" s="8"/>
      <c r="H26" s="8"/>
      <c r="I26" s="8"/>
    </row>
    <row r="27" spans="1:9" x14ac:dyDescent="0.25">
      <c r="B27" s="816"/>
      <c r="C27" s="190"/>
      <c r="D27" s="190"/>
      <c r="E27" s="8"/>
      <c r="F27" s="8"/>
      <c r="G27" s="8"/>
      <c r="H27" s="8"/>
      <c r="I27" s="8"/>
    </row>
    <row r="28" spans="1:9" x14ac:dyDescent="0.25">
      <c r="B28" s="816"/>
      <c r="C28" s="190"/>
      <c r="D28" s="190"/>
      <c r="E28" s="8"/>
      <c r="F28" s="8"/>
      <c r="G28" s="8"/>
      <c r="H28" s="8"/>
      <c r="I28" s="8"/>
    </row>
    <row r="29" spans="1:9" x14ac:dyDescent="0.25">
      <c r="B29" s="817"/>
      <c r="C29" s="191"/>
      <c r="D29" s="191"/>
      <c r="E29" s="8"/>
      <c r="F29" s="8"/>
      <c r="G29" s="8"/>
      <c r="H29" s="8"/>
      <c r="I29" s="8"/>
    </row>
  </sheetData>
  <customSheetViews>
    <customSheetView guid="{E16C64E7-FF75-490D-944E-F283E8531CA2}" showGridLines="0" fitToPage="1">
      <selection activeCell="D13" sqref="D13"/>
      <pageMargins left="0.70866141732283472" right="0.70866141732283472" top="0.78740157480314965" bottom="0.78740157480314965" header="0.31496062992125984" footer="0.31496062992125984"/>
      <pageSetup paperSize="9" scale="67" orientation="landscape" r:id="rId1"/>
      <headerFooter>
        <oddHeader>&amp;CCS
Příloha XXI</oddHeader>
        <oddFooter>&amp;C&amp;P</oddFooter>
      </headerFooter>
    </customSheetView>
    <customSheetView guid="{46D3794A-E3EF-4F29-B6D8-9B94C8B170A4}" showGridLines="0" fitToPage="1">
      <selection activeCell="D13" sqref="D13"/>
      <pageMargins left="0.70866141732283472" right="0.70866141732283472" top="0.78740157480314965" bottom="0.78740157480314965" header="0.31496062992125984" footer="0.31496062992125984"/>
      <pageSetup paperSize="9" scale="67" orientation="landscape" r:id="rId2"/>
      <headerFooter>
        <oddHeader>&amp;CCS
Příloha XXI</oddHeader>
        <oddFooter>&amp;C&amp;P</oddFooter>
      </headerFooter>
    </customSheetView>
  </customSheetViews>
  <mergeCells count="16">
    <mergeCell ref="B22:B29"/>
    <mergeCell ref="I4:I5"/>
    <mergeCell ref="B7:B14"/>
    <mergeCell ref="B19:B20"/>
    <mergeCell ref="C19:C20"/>
    <mergeCell ref="D19:D20"/>
    <mergeCell ref="E19:F19"/>
    <mergeCell ref="G19:G20"/>
    <mergeCell ref="H19:H20"/>
    <mergeCell ref="I19:I20"/>
    <mergeCell ref="B4:B5"/>
    <mergeCell ref="C4:C5"/>
    <mergeCell ref="D4:D5"/>
    <mergeCell ref="E4:F4"/>
    <mergeCell ref="G4:G5"/>
    <mergeCell ref="H4:H5"/>
  </mergeCells>
  <pageMargins left="0.70866141732283472" right="0.70866141732283472" top="0.78740157480314965" bottom="0.78740157480314965" header="0.31496062992125984" footer="0.31496062992125984"/>
  <pageSetup paperSize="9" scale="67" orientation="landscape" r:id="rId3"/>
  <headerFooter>
    <oddHeader>&amp;CCS
Příloha XXI</oddHead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2:L11"/>
  <sheetViews>
    <sheetView showGridLines="0" workbookViewId="0"/>
  </sheetViews>
  <sheetFormatPr defaultRowHeight="15" x14ac:dyDescent="0.25"/>
  <sheetData>
    <row r="2" spans="2:12" x14ac:dyDescent="0.25">
      <c r="B2" t="s">
        <v>1733</v>
      </c>
    </row>
    <row r="3" spans="2:12" x14ac:dyDescent="0.25">
      <c r="B3" t="s">
        <v>1734</v>
      </c>
    </row>
    <row r="5" spans="2:12" x14ac:dyDescent="0.25">
      <c r="B5" s="825" t="s">
        <v>1405</v>
      </c>
      <c r="C5" s="826"/>
      <c r="D5" s="826"/>
      <c r="E5" s="826"/>
      <c r="F5" s="826"/>
      <c r="G5" s="826"/>
      <c r="H5" s="826"/>
      <c r="I5" s="826"/>
      <c r="J5" s="826"/>
      <c r="K5" s="826"/>
      <c r="L5" s="827"/>
    </row>
    <row r="6" spans="2:12" ht="22.5" customHeight="1" x14ac:dyDescent="0.25"/>
    <row r="7" spans="2:12" ht="22.5" customHeight="1" x14ac:dyDescent="0.25">
      <c r="B7" s="679"/>
      <c r="C7" s="679"/>
      <c r="D7" s="679"/>
      <c r="E7" s="679"/>
      <c r="F7" s="679"/>
      <c r="G7" s="679"/>
      <c r="H7" s="679"/>
      <c r="I7" s="679"/>
      <c r="J7" s="679"/>
      <c r="K7" s="679"/>
      <c r="L7" s="679"/>
    </row>
    <row r="8" spans="2:12" ht="22.5" customHeight="1" x14ac:dyDescent="0.25">
      <c r="B8" s="680"/>
      <c r="C8" s="680"/>
      <c r="D8" s="680"/>
      <c r="E8" s="680"/>
      <c r="F8" s="680"/>
      <c r="G8" s="680"/>
      <c r="H8" s="680"/>
      <c r="I8" s="680"/>
      <c r="J8" s="680"/>
      <c r="K8" s="680"/>
      <c r="L8" s="680"/>
    </row>
    <row r="9" spans="2:12" ht="22.5" customHeight="1" x14ac:dyDescent="0.25">
      <c r="B9" s="679"/>
      <c r="C9" s="679"/>
      <c r="D9" s="679"/>
      <c r="E9" s="679"/>
      <c r="F9" s="679"/>
      <c r="G9" s="679"/>
      <c r="H9" s="679"/>
      <c r="I9" s="679"/>
      <c r="J9" s="679"/>
      <c r="K9" s="679"/>
      <c r="L9" s="679"/>
    </row>
    <row r="10" spans="2:12" ht="22.5" customHeight="1" x14ac:dyDescent="0.25"/>
    <row r="11"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4">
    <mergeCell ref="B5:L5"/>
    <mergeCell ref="B7:L7"/>
    <mergeCell ref="B8:L8"/>
    <mergeCell ref="B9:L9"/>
  </mergeCells>
  <hyperlinks>
    <hyperlink ref="B5:L5" location="'EU CR10 '!A1" display="Template EU CR10 –  Specialised lending and equity exposures under the simple riskweighted approach" xr:uid="{00000000-0004-0000-4500-000000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E18"/>
  <sheetViews>
    <sheetView showGridLines="0" zoomScaleNormal="100" workbookViewId="0">
      <selection activeCell="A3" sqref="A3:B3"/>
    </sheetView>
  </sheetViews>
  <sheetFormatPr defaultColWidth="9.28515625" defaultRowHeight="15" x14ac:dyDescent="0.25"/>
  <cols>
    <col min="1" max="1" width="17.42578125" style="498" customWidth="1"/>
    <col min="2" max="2" width="15" style="498" customWidth="1"/>
    <col min="3" max="3" width="50.7109375" style="498" customWidth="1"/>
    <col min="4" max="4" width="142.7109375" style="498" customWidth="1"/>
    <col min="5" max="16384" width="9.28515625" style="498"/>
  </cols>
  <sheetData>
    <row r="2" spans="1:5" x14ac:dyDescent="0.25">
      <c r="B2" s="499"/>
      <c r="C2" s="500"/>
    </row>
    <row r="3" spans="1:5" ht="86.45" customHeight="1" x14ac:dyDescent="0.25">
      <c r="A3" s="706" t="s">
        <v>116</v>
      </c>
      <c r="B3" s="706"/>
      <c r="C3" s="708" t="s">
        <v>106</v>
      </c>
      <c r="D3" s="708"/>
    </row>
    <row r="4" spans="1:5" x14ac:dyDescent="0.25">
      <c r="B4" s="501"/>
      <c r="C4" s="500"/>
    </row>
    <row r="5" spans="1:5" x14ac:dyDescent="0.25">
      <c r="A5" s="501" t="s">
        <v>107</v>
      </c>
      <c r="B5" s="502"/>
      <c r="C5" s="503"/>
    </row>
    <row r="6" spans="1:5" x14ac:dyDescent="0.25">
      <c r="A6" s="504" t="s">
        <v>108</v>
      </c>
      <c r="B6" s="505" t="s">
        <v>117</v>
      </c>
      <c r="C6" s="709" t="s">
        <v>109</v>
      </c>
      <c r="D6" s="709"/>
      <c r="E6" s="709"/>
    </row>
    <row r="7" spans="1:5" ht="381" customHeight="1" x14ac:dyDescent="0.25">
      <c r="A7" s="506" t="s">
        <v>110</v>
      </c>
      <c r="B7" s="507" t="s">
        <v>111</v>
      </c>
      <c r="C7" s="508" t="s">
        <v>112</v>
      </c>
      <c r="D7" s="707" t="s">
        <v>2227</v>
      </c>
      <c r="E7" s="707"/>
    </row>
    <row r="8" spans="1:5" ht="142.5" customHeight="1" x14ac:dyDescent="0.25">
      <c r="A8" s="710" t="s">
        <v>113</v>
      </c>
      <c r="B8" s="711" t="s">
        <v>114</v>
      </c>
      <c r="C8" s="712" t="s">
        <v>115</v>
      </c>
      <c r="D8" s="707" t="s">
        <v>2228</v>
      </c>
      <c r="E8" s="707"/>
    </row>
    <row r="9" spans="1:5" x14ac:dyDescent="0.25">
      <c r="A9" s="710"/>
      <c r="B9" s="711"/>
      <c r="C9" s="712"/>
      <c r="D9" s="488" t="s">
        <v>2229</v>
      </c>
      <c r="E9" s="489">
        <v>28376</v>
      </c>
    </row>
    <row r="10" spans="1:5" x14ac:dyDescent="0.25">
      <c r="A10" s="710"/>
      <c r="B10" s="711"/>
      <c r="C10" s="712"/>
      <c r="D10" s="490" t="s">
        <v>2230</v>
      </c>
      <c r="E10" s="491"/>
    </row>
    <row r="11" spans="1:5" x14ac:dyDescent="0.25">
      <c r="A11" s="710"/>
      <c r="B11" s="711"/>
      <c r="C11" s="712"/>
      <c r="D11" s="492" t="s">
        <v>2231</v>
      </c>
      <c r="E11" s="493">
        <v>17024</v>
      </c>
    </row>
    <row r="12" spans="1:5" x14ac:dyDescent="0.25">
      <c r="A12" s="710"/>
      <c r="B12" s="711"/>
      <c r="C12" s="712"/>
      <c r="D12" s="492" t="s">
        <v>2232</v>
      </c>
      <c r="E12" s="493">
        <v>2009</v>
      </c>
    </row>
    <row r="13" spans="1:5" x14ac:dyDescent="0.25">
      <c r="A13" s="710"/>
      <c r="B13" s="711"/>
      <c r="C13" s="712"/>
      <c r="D13" s="492" t="s">
        <v>2233</v>
      </c>
      <c r="E13" s="493">
        <v>4096</v>
      </c>
    </row>
    <row r="14" spans="1:5" x14ac:dyDescent="0.25">
      <c r="A14" s="710"/>
      <c r="B14" s="711"/>
      <c r="C14" s="712"/>
      <c r="D14" s="492" t="s">
        <v>2234</v>
      </c>
      <c r="E14" s="493">
        <v>4003</v>
      </c>
    </row>
    <row r="15" spans="1:5" x14ac:dyDescent="0.25">
      <c r="A15" s="710"/>
      <c r="B15" s="711"/>
      <c r="C15" s="712"/>
      <c r="D15" s="492" t="s">
        <v>2235</v>
      </c>
      <c r="E15" s="493">
        <v>687</v>
      </c>
    </row>
    <row r="16" spans="1:5" x14ac:dyDescent="0.25">
      <c r="A16" s="710"/>
      <c r="B16" s="711"/>
      <c r="C16" s="712"/>
      <c r="D16" s="492" t="s">
        <v>2236</v>
      </c>
      <c r="E16" s="493">
        <v>557</v>
      </c>
    </row>
    <row r="17" spans="1:5" x14ac:dyDescent="0.25">
      <c r="A17" s="710"/>
      <c r="B17" s="711"/>
      <c r="C17" s="712"/>
      <c r="D17" s="494" t="s">
        <v>2237</v>
      </c>
      <c r="E17" s="495">
        <v>49033</v>
      </c>
    </row>
    <row r="18" spans="1:5" x14ac:dyDescent="0.25">
      <c r="A18" s="710"/>
      <c r="B18" s="711"/>
      <c r="C18" s="712"/>
      <c r="D18" s="496" t="s">
        <v>2238</v>
      </c>
      <c r="E18" s="497">
        <v>1.728</v>
      </c>
    </row>
  </sheetData>
  <customSheetViews>
    <customSheetView guid="{E16C64E7-FF75-490D-944E-F283E8531CA2}" scale="90" showGridLines="0">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customSheetView>
    <customSheetView guid="{46D3794A-E3EF-4F29-B6D8-9B94C8B170A4}" scale="90" showGridLines="0">
      <pageMargins left="0.70866141732283472" right="0.70866141732283472" top="0.74803149606299213" bottom="0.74803149606299213" header="0.31496062992125984" footer="0.31496062992125984"/>
      <pageSetup paperSize="9" orientation="landscape" r:id="rId2"/>
      <headerFooter>
        <oddHeader>&amp;CCS
Příloha I</oddHeader>
        <oddFooter>&amp;C&amp;P</oddFooter>
      </headerFooter>
    </customSheetView>
  </customSheetViews>
  <mergeCells count="8">
    <mergeCell ref="A3:B3"/>
    <mergeCell ref="D7:E7"/>
    <mergeCell ref="D8:E8"/>
    <mergeCell ref="C3:D3"/>
    <mergeCell ref="C6:E6"/>
    <mergeCell ref="A8:A18"/>
    <mergeCell ref="B8:B18"/>
    <mergeCell ref="C8:C18"/>
  </mergeCells>
  <conditionalFormatting sqref="C7:C8">
    <cfRule type="cellIs" dxfId="1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3"/>
  <headerFooter>
    <oddHeader>&amp;CCS
Příloha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78"/>
  <sheetViews>
    <sheetView showGridLines="0" zoomScaleNormal="100" workbookViewId="0"/>
  </sheetViews>
  <sheetFormatPr defaultRowHeight="15" x14ac:dyDescent="0.25"/>
  <cols>
    <col min="1" max="1" width="14.7109375" customWidth="1"/>
    <col min="2" max="2" width="16.5703125" customWidth="1"/>
    <col min="3" max="3" width="16.85546875" customWidth="1"/>
    <col min="4" max="4" width="17.7109375" customWidth="1"/>
    <col min="5" max="5" width="16.140625" customWidth="1"/>
    <col min="6" max="6" width="23.7109375" customWidth="1"/>
    <col min="7" max="7" width="17.140625" customWidth="1"/>
    <col min="8" max="8" width="18.28515625" customWidth="1"/>
  </cols>
  <sheetData>
    <row r="1" spans="1:8" ht="21" x14ac:dyDescent="0.35">
      <c r="A1" s="304" t="s">
        <v>1405</v>
      </c>
      <c r="B1" s="177"/>
      <c r="C1" s="177"/>
      <c r="D1" s="177"/>
      <c r="E1" s="177"/>
      <c r="F1" s="177"/>
      <c r="G1" s="93"/>
      <c r="H1" s="93"/>
    </row>
    <row r="3" spans="1:8" x14ac:dyDescent="0.25">
      <c r="A3" s="3" t="s">
        <v>1406</v>
      </c>
    </row>
    <row r="4" spans="1:8" x14ac:dyDescent="0.25">
      <c r="A4" s="830" t="s">
        <v>1407</v>
      </c>
      <c r="B4" s="830"/>
      <c r="C4" s="830"/>
      <c r="D4" s="830"/>
      <c r="E4" s="830"/>
      <c r="F4" s="830"/>
      <c r="G4" s="830"/>
      <c r="H4" s="830"/>
    </row>
    <row r="5" spans="1:8" ht="41.45" customHeight="1" x14ac:dyDescent="0.25">
      <c r="A5" s="828" t="s">
        <v>1408</v>
      </c>
      <c r="B5" s="828" t="s">
        <v>1409</v>
      </c>
      <c r="C5" s="30" t="s">
        <v>1410</v>
      </c>
      <c r="D5" s="30" t="s">
        <v>1411</v>
      </c>
      <c r="E5" s="96" t="s">
        <v>899</v>
      </c>
      <c r="F5" s="96" t="s">
        <v>1412</v>
      </c>
      <c r="G5" s="96" t="s">
        <v>1387</v>
      </c>
      <c r="H5" s="96" t="s">
        <v>1327</v>
      </c>
    </row>
    <row r="6" spans="1:8" x14ac:dyDescent="0.25">
      <c r="A6" s="829"/>
      <c r="B6" s="829"/>
      <c r="C6" s="14" t="s">
        <v>6</v>
      </c>
      <c r="D6" s="14" t="s">
        <v>7</v>
      </c>
      <c r="E6" s="14" t="s">
        <v>8</v>
      </c>
      <c r="F6" s="14" t="s">
        <v>42</v>
      </c>
      <c r="G6" s="14" t="s">
        <v>43</v>
      </c>
      <c r="H6" s="14" t="s">
        <v>161</v>
      </c>
    </row>
    <row r="7" spans="1:8" ht="30" x14ac:dyDescent="0.25">
      <c r="A7" s="735" t="s">
        <v>1413</v>
      </c>
      <c r="B7" s="98" t="s">
        <v>1414</v>
      </c>
      <c r="C7" s="98"/>
      <c r="D7" s="98"/>
      <c r="E7" s="198">
        <v>0.5</v>
      </c>
      <c r="F7" s="98"/>
      <c r="G7" s="98"/>
      <c r="H7" s="98"/>
    </row>
    <row r="8" spans="1:8" x14ac:dyDescent="0.25">
      <c r="A8" s="735"/>
      <c r="B8" s="98" t="s">
        <v>1415</v>
      </c>
      <c r="C8" s="98"/>
      <c r="D8" s="98"/>
      <c r="E8" s="198">
        <v>0.7</v>
      </c>
      <c r="F8" s="98"/>
      <c r="G8" s="98"/>
      <c r="H8" s="98"/>
    </row>
    <row r="9" spans="1:8" ht="30" x14ac:dyDescent="0.25">
      <c r="A9" s="735" t="s">
        <v>1416</v>
      </c>
      <c r="B9" s="98" t="s">
        <v>1414</v>
      </c>
      <c r="C9" s="98"/>
      <c r="D9" s="98"/>
      <c r="E9" s="198">
        <v>0.7</v>
      </c>
      <c r="F9" s="98"/>
      <c r="G9" s="98"/>
      <c r="H9" s="98"/>
    </row>
    <row r="10" spans="1:8" x14ac:dyDescent="0.25">
      <c r="A10" s="735"/>
      <c r="B10" s="98" t="s">
        <v>1415</v>
      </c>
      <c r="C10" s="98"/>
      <c r="D10" s="98"/>
      <c r="E10" s="198">
        <v>0.9</v>
      </c>
      <c r="F10" s="98"/>
      <c r="G10" s="98"/>
      <c r="H10" s="98"/>
    </row>
    <row r="11" spans="1:8" ht="30" x14ac:dyDescent="0.25">
      <c r="A11" s="735" t="s">
        <v>1417</v>
      </c>
      <c r="B11" s="98" t="s">
        <v>1414</v>
      </c>
      <c r="C11" s="98"/>
      <c r="D11" s="98"/>
      <c r="E11" s="198">
        <v>1.1499999999999999</v>
      </c>
      <c r="F11" s="98"/>
      <c r="G11" s="98"/>
      <c r="H11" s="98"/>
    </row>
    <row r="12" spans="1:8" x14ac:dyDescent="0.25">
      <c r="A12" s="735"/>
      <c r="B12" s="98" t="s">
        <v>1415</v>
      </c>
      <c r="C12" s="98"/>
      <c r="D12" s="98"/>
      <c r="E12" s="198">
        <v>1.1499999999999999</v>
      </c>
      <c r="F12" s="98"/>
      <c r="G12" s="98"/>
      <c r="H12" s="98"/>
    </row>
    <row r="13" spans="1:8" ht="30" x14ac:dyDescent="0.25">
      <c r="A13" s="735" t="s">
        <v>1418</v>
      </c>
      <c r="B13" s="98" t="s">
        <v>1414</v>
      </c>
      <c r="C13" s="98"/>
      <c r="D13" s="98"/>
      <c r="E13" s="198">
        <v>2.5</v>
      </c>
      <c r="F13" s="98"/>
      <c r="G13" s="98"/>
      <c r="H13" s="98"/>
    </row>
    <row r="14" spans="1:8" x14ac:dyDescent="0.25">
      <c r="A14" s="735"/>
      <c r="B14" s="98" t="s">
        <v>1415</v>
      </c>
      <c r="C14" s="98"/>
      <c r="D14" s="98"/>
      <c r="E14" s="198">
        <v>2.5</v>
      </c>
      <c r="F14" s="98"/>
      <c r="G14" s="98"/>
      <c r="H14" s="98"/>
    </row>
    <row r="15" spans="1:8" ht="30" x14ac:dyDescent="0.25">
      <c r="A15" s="735" t="s">
        <v>1419</v>
      </c>
      <c r="B15" s="98" t="s">
        <v>1414</v>
      </c>
      <c r="C15" s="98"/>
      <c r="D15" s="98"/>
      <c r="E15" s="199" t="s">
        <v>1420</v>
      </c>
      <c r="F15" s="98"/>
      <c r="G15" s="98"/>
      <c r="H15" s="98"/>
    </row>
    <row r="16" spans="1:8" x14ac:dyDescent="0.25">
      <c r="A16" s="735"/>
      <c r="B16" s="98" t="s">
        <v>1415</v>
      </c>
      <c r="C16" s="98"/>
      <c r="D16" s="98"/>
      <c r="E16" s="199" t="s">
        <v>1420</v>
      </c>
      <c r="F16" s="98"/>
      <c r="G16" s="98"/>
      <c r="H16" s="98"/>
    </row>
    <row r="17" spans="1:8" ht="30" x14ac:dyDescent="0.25">
      <c r="A17" s="735" t="s">
        <v>41</v>
      </c>
      <c r="B17" s="98" t="s">
        <v>1414</v>
      </c>
      <c r="C17" s="98"/>
      <c r="D17" s="98"/>
      <c r="E17" s="98"/>
      <c r="F17" s="98"/>
      <c r="G17" s="98"/>
      <c r="H17" s="98"/>
    </row>
    <row r="18" spans="1:8" x14ac:dyDescent="0.25">
      <c r="A18" s="735"/>
      <c r="B18" s="98" t="s">
        <v>1415</v>
      </c>
      <c r="C18" s="98"/>
      <c r="D18" s="98"/>
      <c r="E18" s="98"/>
      <c r="F18" s="98"/>
      <c r="G18" s="98"/>
      <c r="H18" s="98"/>
    </row>
    <row r="20" spans="1:8" x14ac:dyDescent="0.25">
      <c r="A20" s="3" t="s">
        <v>1421</v>
      </c>
    </row>
    <row r="21" spans="1:8" x14ac:dyDescent="0.25">
      <c r="A21" s="830" t="s">
        <v>1422</v>
      </c>
      <c r="B21" s="830"/>
      <c r="C21" s="830"/>
      <c r="D21" s="830"/>
      <c r="E21" s="830"/>
      <c r="F21" s="830"/>
      <c r="G21" s="830"/>
      <c r="H21" s="830"/>
    </row>
    <row r="22" spans="1:8" ht="42.6" customHeight="1" x14ac:dyDescent="0.25">
      <c r="A22" s="828" t="s">
        <v>1408</v>
      </c>
      <c r="B22" s="828" t="s">
        <v>1409</v>
      </c>
      <c r="C22" s="30" t="s">
        <v>1410</v>
      </c>
      <c r="D22" s="30" t="s">
        <v>1411</v>
      </c>
      <c r="E22" s="96" t="s">
        <v>899</v>
      </c>
      <c r="F22" s="96" t="s">
        <v>1412</v>
      </c>
      <c r="G22" s="96" t="s">
        <v>1387</v>
      </c>
      <c r="H22" s="96" t="s">
        <v>1327</v>
      </c>
    </row>
    <row r="23" spans="1:8" x14ac:dyDescent="0.25">
      <c r="A23" s="829"/>
      <c r="B23" s="829"/>
      <c r="C23" s="14" t="s">
        <v>6</v>
      </c>
      <c r="D23" s="14" t="s">
        <v>7</v>
      </c>
      <c r="E23" s="14" t="s">
        <v>8</v>
      </c>
      <c r="F23" s="14" t="s">
        <v>42</v>
      </c>
      <c r="G23" s="14" t="s">
        <v>43</v>
      </c>
      <c r="H23" s="14" t="s">
        <v>161</v>
      </c>
    </row>
    <row r="24" spans="1:8" ht="30" x14ac:dyDescent="0.25">
      <c r="A24" s="735" t="s">
        <v>1413</v>
      </c>
      <c r="B24" s="98" t="s">
        <v>1414</v>
      </c>
      <c r="C24" s="98"/>
      <c r="D24" s="98"/>
      <c r="E24" s="198">
        <v>0.5</v>
      </c>
      <c r="F24" s="98"/>
      <c r="G24" s="98"/>
      <c r="H24" s="98"/>
    </row>
    <row r="25" spans="1:8" x14ac:dyDescent="0.25">
      <c r="A25" s="735"/>
      <c r="B25" s="98" t="s">
        <v>1415</v>
      </c>
      <c r="C25" s="98"/>
      <c r="D25" s="98"/>
      <c r="E25" s="198">
        <v>0.7</v>
      </c>
      <c r="F25" s="98"/>
      <c r="G25" s="98"/>
      <c r="H25" s="98"/>
    </row>
    <row r="26" spans="1:8" ht="30" x14ac:dyDescent="0.25">
      <c r="A26" s="735" t="s">
        <v>1416</v>
      </c>
      <c r="B26" s="98" t="s">
        <v>1414</v>
      </c>
      <c r="C26" s="98"/>
      <c r="D26" s="98"/>
      <c r="E26" s="198">
        <v>0.7</v>
      </c>
      <c r="F26" s="98"/>
      <c r="G26" s="98"/>
      <c r="H26" s="98"/>
    </row>
    <row r="27" spans="1:8" x14ac:dyDescent="0.25">
      <c r="A27" s="735"/>
      <c r="B27" s="98" t="s">
        <v>1415</v>
      </c>
      <c r="C27" s="98"/>
      <c r="D27" s="98"/>
      <c r="E27" s="198">
        <v>0.9</v>
      </c>
      <c r="F27" s="98"/>
      <c r="G27" s="98"/>
      <c r="H27" s="98"/>
    </row>
    <row r="28" spans="1:8" ht="30" x14ac:dyDescent="0.25">
      <c r="A28" s="735" t="s">
        <v>1417</v>
      </c>
      <c r="B28" s="98" t="s">
        <v>1414</v>
      </c>
      <c r="C28" s="98"/>
      <c r="D28" s="98"/>
      <c r="E28" s="198">
        <v>1.1499999999999999</v>
      </c>
      <c r="F28" s="98"/>
      <c r="G28" s="98"/>
      <c r="H28" s="98"/>
    </row>
    <row r="29" spans="1:8" x14ac:dyDescent="0.25">
      <c r="A29" s="735"/>
      <c r="B29" s="98" t="s">
        <v>1415</v>
      </c>
      <c r="C29" s="98"/>
      <c r="D29" s="98"/>
      <c r="E29" s="198">
        <v>1.1499999999999999</v>
      </c>
      <c r="F29" s="98"/>
      <c r="G29" s="98"/>
      <c r="H29" s="98"/>
    </row>
    <row r="30" spans="1:8" ht="30" x14ac:dyDescent="0.25">
      <c r="A30" s="735" t="s">
        <v>1418</v>
      </c>
      <c r="B30" s="98" t="s">
        <v>1414</v>
      </c>
      <c r="C30" s="98"/>
      <c r="D30" s="98"/>
      <c r="E30" s="198">
        <v>2.5</v>
      </c>
      <c r="F30" s="98"/>
      <c r="G30" s="98"/>
      <c r="H30" s="98"/>
    </row>
    <row r="31" spans="1:8" x14ac:dyDescent="0.25">
      <c r="A31" s="735"/>
      <c r="B31" s="98" t="s">
        <v>1415</v>
      </c>
      <c r="C31" s="98"/>
      <c r="D31" s="98"/>
      <c r="E31" s="198">
        <v>2.5</v>
      </c>
      <c r="F31" s="98"/>
      <c r="G31" s="98"/>
      <c r="H31" s="98"/>
    </row>
    <row r="32" spans="1:8" ht="30" x14ac:dyDescent="0.25">
      <c r="A32" s="735" t="s">
        <v>1419</v>
      </c>
      <c r="B32" s="98" t="s">
        <v>1414</v>
      </c>
      <c r="C32" s="98"/>
      <c r="D32" s="98"/>
      <c r="E32" s="199" t="s">
        <v>1420</v>
      </c>
      <c r="F32" s="98"/>
      <c r="G32" s="98"/>
      <c r="H32" s="98"/>
    </row>
    <row r="33" spans="1:8" x14ac:dyDescent="0.25">
      <c r="A33" s="735"/>
      <c r="B33" s="98" t="s">
        <v>1415</v>
      </c>
      <c r="C33" s="98"/>
      <c r="D33" s="98"/>
      <c r="E33" s="199" t="s">
        <v>1420</v>
      </c>
      <c r="F33" s="98"/>
      <c r="G33" s="98"/>
      <c r="H33" s="98"/>
    </row>
    <row r="34" spans="1:8" ht="30" x14ac:dyDescent="0.25">
      <c r="A34" s="735" t="s">
        <v>41</v>
      </c>
      <c r="B34" s="98" t="s">
        <v>1414</v>
      </c>
      <c r="C34" s="98"/>
      <c r="D34" s="98"/>
      <c r="E34" s="98"/>
      <c r="F34" s="98"/>
      <c r="G34" s="98"/>
      <c r="H34" s="98"/>
    </row>
    <row r="35" spans="1:8" x14ac:dyDescent="0.25">
      <c r="A35" s="735"/>
      <c r="B35" s="98" t="s">
        <v>1415</v>
      </c>
      <c r="C35" s="98"/>
      <c r="D35" s="98"/>
      <c r="E35" s="98"/>
      <c r="F35" s="98"/>
      <c r="G35" s="98"/>
      <c r="H35" s="98"/>
    </row>
    <row r="37" spans="1:8" x14ac:dyDescent="0.25">
      <c r="A37" s="3" t="s">
        <v>1423</v>
      </c>
    </row>
    <row r="38" spans="1:8" x14ac:dyDescent="0.25">
      <c r="A38" s="830" t="s">
        <v>1424</v>
      </c>
      <c r="B38" s="830"/>
      <c r="C38" s="830"/>
      <c r="D38" s="830"/>
      <c r="E38" s="830"/>
      <c r="F38" s="830"/>
      <c r="G38" s="830"/>
      <c r="H38" s="830"/>
    </row>
    <row r="39" spans="1:8" ht="40.15" customHeight="1" x14ac:dyDescent="0.25">
      <c r="A39" s="831" t="s">
        <v>1408</v>
      </c>
      <c r="B39" s="828" t="s">
        <v>1409</v>
      </c>
      <c r="C39" s="30" t="s">
        <v>1410</v>
      </c>
      <c r="D39" s="30" t="s">
        <v>1411</v>
      </c>
      <c r="E39" s="96" t="s">
        <v>899</v>
      </c>
      <c r="F39" s="96" t="s">
        <v>1412</v>
      </c>
      <c r="G39" s="96" t="s">
        <v>1387</v>
      </c>
      <c r="H39" s="96" t="s">
        <v>1327</v>
      </c>
    </row>
    <row r="40" spans="1:8" x14ac:dyDescent="0.25">
      <c r="A40" s="832"/>
      <c r="B40" s="829"/>
      <c r="C40" s="199" t="s">
        <v>6</v>
      </c>
      <c r="D40" s="199" t="s">
        <v>7</v>
      </c>
      <c r="E40" s="199" t="s">
        <v>8</v>
      </c>
      <c r="F40" s="199" t="s">
        <v>42</v>
      </c>
      <c r="G40" s="199" t="s">
        <v>43</v>
      </c>
      <c r="H40" s="199" t="s">
        <v>161</v>
      </c>
    </row>
    <row r="41" spans="1:8" ht="30" x14ac:dyDescent="0.25">
      <c r="A41" s="735" t="s">
        <v>1413</v>
      </c>
      <c r="B41" s="98" t="s">
        <v>1414</v>
      </c>
      <c r="C41" s="98"/>
      <c r="D41" s="98"/>
      <c r="E41" s="198">
        <v>0.5</v>
      </c>
      <c r="F41" s="98"/>
      <c r="G41" s="98"/>
      <c r="H41" s="98"/>
    </row>
    <row r="42" spans="1:8" x14ac:dyDescent="0.25">
      <c r="A42" s="735"/>
      <c r="B42" s="98" t="s">
        <v>1415</v>
      </c>
      <c r="C42" s="98"/>
      <c r="D42" s="98"/>
      <c r="E42" s="198">
        <v>0.7</v>
      </c>
      <c r="F42" s="98"/>
      <c r="G42" s="98"/>
      <c r="H42" s="98"/>
    </row>
    <row r="43" spans="1:8" ht="30" x14ac:dyDescent="0.25">
      <c r="A43" s="735" t="s">
        <v>1416</v>
      </c>
      <c r="B43" s="98" t="s">
        <v>1414</v>
      </c>
      <c r="C43" s="98"/>
      <c r="D43" s="98"/>
      <c r="E43" s="198">
        <v>0.7</v>
      </c>
      <c r="F43" s="98"/>
      <c r="G43" s="98"/>
      <c r="H43" s="98"/>
    </row>
    <row r="44" spans="1:8" x14ac:dyDescent="0.25">
      <c r="A44" s="735"/>
      <c r="B44" s="98" t="s">
        <v>1415</v>
      </c>
      <c r="C44" s="98"/>
      <c r="D44" s="98"/>
      <c r="E44" s="198">
        <v>0.9</v>
      </c>
      <c r="F44" s="98"/>
      <c r="G44" s="98"/>
      <c r="H44" s="98"/>
    </row>
    <row r="45" spans="1:8" ht="30" x14ac:dyDescent="0.25">
      <c r="A45" s="735" t="s">
        <v>1417</v>
      </c>
      <c r="B45" s="98" t="s">
        <v>1414</v>
      </c>
      <c r="C45" s="98"/>
      <c r="D45" s="98"/>
      <c r="E45" s="198">
        <v>1.1499999999999999</v>
      </c>
      <c r="F45" s="98"/>
      <c r="G45" s="98"/>
      <c r="H45" s="98"/>
    </row>
    <row r="46" spans="1:8" x14ac:dyDescent="0.25">
      <c r="A46" s="735"/>
      <c r="B46" s="98" t="s">
        <v>1415</v>
      </c>
      <c r="C46" s="98"/>
      <c r="D46" s="98"/>
      <c r="E46" s="198">
        <v>1.1499999999999999</v>
      </c>
      <c r="F46" s="98"/>
      <c r="G46" s="98"/>
      <c r="H46" s="98"/>
    </row>
    <row r="47" spans="1:8" ht="30" x14ac:dyDescent="0.25">
      <c r="A47" s="735" t="s">
        <v>1418</v>
      </c>
      <c r="B47" s="98" t="s">
        <v>1414</v>
      </c>
      <c r="C47" s="98"/>
      <c r="D47" s="98"/>
      <c r="E47" s="198">
        <v>2.5</v>
      </c>
      <c r="F47" s="98"/>
      <c r="G47" s="98"/>
      <c r="H47" s="98"/>
    </row>
    <row r="48" spans="1:8" x14ac:dyDescent="0.25">
      <c r="A48" s="735"/>
      <c r="B48" s="98" t="s">
        <v>1415</v>
      </c>
      <c r="C48" s="98"/>
      <c r="D48" s="98"/>
      <c r="E48" s="198">
        <v>2.5</v>
      </c>
      <c r="F48" s="98"/>
      <c r="G48" s="98"/>
      <c r="H48" s="98"/>
    </row>
    <row r="49" spans="1:8" ht="30" x14ac:dyDescent="0.25">
      <c r="A49" s="735" t="s">
        <v>1419</v>
      </c>
      <c r="B49" s="98" t="s">
        <v>1414</v>
      </c>
      <c r="C49" s="98"/>
      <c r="D49" s="98"/>
      <c r="E49" s="199" t="s">
        <v>1420</v>
      </c>
      <c r="F49" s="98"/>
      <c r="G49" s="98"/>
      <c r="H49" s="98"/>
    </row>
    <row r="50" spans="1:8" x14ac:dyDescent="0.25">
      <c r="A50" s="735"/>
      <c r="B50" s="98" t="s">
        <v>1415</v>
      </c>
      <c r="C50" s="98"/>
      <c r="D50" s="98"/>
      <c r="E50" s="199" t="s">
        <v>1420</v>
      </c>
      <c r="F50" s="98"/>
      <c r="G50" s="98"/>
      <c r="H50" s="98"/>
    </row>
    <row r="51" spans="1:8" ht="30" x14ac:dyDescent="0.25">
      <c r="A51" s="735" t="s">
        <v>41</v>
      </c>
      <c r="B51" s="98" t="s">
        <v>1414</v>
      </c>
      <c r="C51" s="98"/>
      <c r="D51" s="98"/>
      <c r="E51" s="98"/>
      <c r="F51" s="98"/>
      <c r="G51" s="98"/>
      <c r="H51" s="98"/>
    </row>
    <row r="52" spans="1:8" x14ac:dyDescent="0.25">
      <c r="A52" s="735"/>
      <c r="B52" s="98" t="s">
        <v>1415</v>
      </c>
      <c r="C52" s="98"/>
      <c r="D52" s="98"/>
      <c r="E52" s="98"/>
      <c r="F52" s="98"/>
      <c r="G52" s="98"/>
      <c r="H52" s="98"/>
    </row>
    <row r="54" spans="1:8" x14ac:dyDescent="0.25">
      <c r="A54" s="3" t="s">
        <v>1425</v>
      </c>
    </row>
    <row r="55" spans="1:8" x14ac:dyDescent="0.25">
      <c r="A55" s="830" t="s">
        <v>1426</v>
      </c>
      <c r="B55" s="830"/>
      <c r="C55" s="830"/>
      <c r="D55" s="830"/>
      <c r="E55" s="830"/>
      <c r="F55" s="830"/>
      <c r="G55" s="830"/>
      <c r="H55" s="830"/>
    </row>
    <row r="56" spans="1:8" ht="40.9" customHeight="1" x14ac:dyDescent="0.25">
      <c r="A56" s="831" t="s">
        <v>1408</v>
      </c>
      <c r="B56" s="828" t="s">
        <v>1409</v>
      </c>
      <c r="C56" s="30" t="s">
        <v>1410</v>
      </c>
      <c r="D56" s="30" t="s">
        <v>1411</v>
      </c>
      <c r="E56" s="96" t="s">
        <v>899</v>
      </c>
      <c r="F56" s="96" t="s">
        <v>1412</v>
      </c>
      <c r="G56" s="96" t="s">
        <v>1387</v>
      </c>
      <c r="H56" s="96" t="s">
        <v>1327</v>
      </c>
    </row>
    <row r="57" spans="1:8" x14ac:dyDescent="0.25">
      <c r="A57" s="832"/>
      <c r="B57" s="829"/>
      <c r="C57" s="199" t="s">
        <v>6</v>
      </c>
      <c r="D57" s="199" t="s">
        <v>7</v>
      </c>
      <c r="E57" s="199" t="s">
        <v>8</v>
      </c>
      <c r="F57" s="199" t="s">
        <v>42</v>
      </c>
      <c r="G57" s="199" t="s">
        <v>43</v>
      </c>
      <c r="H57" s="199" t="s">
        <v>161</v>
      </c>
    </row>
    <row r="58" spans="1:8" ht="30" x14ac:dyDescent="0.25">
      <c r="A58" s="735" t="s">
        <v>1413</v>
      </c>
      <c r="B58" s="98" t="s">
        <v>1414</v>
      </c>
      <c r="C58" s="98"/>
      <c r="D58" s="98"/>
      <c r="E58" s="198">
        <v>0.5</v>
      </c>
      <c r="F58" s="98"/>
      <c r="G58" s="98"/>
      <c r="H58" s="98"/>
    </row>
    <row r="59" spans="1:8" x14ac:dyDescent="0.25">
      <c r="A59" s="735"/>
      <c r="B59" s="98" t="s">
        <v>1415</v>
      </c>
      <c r="C59" s="98"/>
      <c r="D59" s="98"/>
      <c r="E59" s="198">
        <v>0.7</v>
      </c>
      <c r="F59" s="98"/>
      <c r="G59" s="98"/>
      <c r="H59" s="98"/>
    </row>
    <row r="60" spans="1:8" ht="30" x14ac:dyDescent="0.25">
      <c r="A60" s="735" t="s">
        <v>1416</v>
      </c>
      <c r="B60" s="98" t="s">
        <v>1414</v>
      </c>
      <c r="C60" s="98"/>
      <c r="D60" s="98"/>
      <c r="E60" s="198">
        <v>0.7</v>
      </c>
      <c r="F60" s="98"/>
      <c r="G60" s="98"/>
      <c r="H60" s="98"/>
    </row>
    <row r="61" spans="1:8" x14ac:dyDescent="0.25">
      <c r="A61" s="735"/>
      <c r="B61" s="98" t="s">
        <v>1415</v>
      </c>
      <c r="C61" s="98"/>
      <c r="D61" s="98"/>
      <c r="E61" s="198">
        <v>0.9</v>
      </c>
      <c r="F61" s="98"/>
      <c r="G61" s="98"/>
      <c r="H61" s="98"/>
    </row>
    <row r="62" spans="1:8" ht="30" x14ac:dyDescent="0.25">
      <c r="A62" s="735" t="s">
        <v>1417</v>
      </c>
      <c r="B62" s="98" t="s">
        <v>1414</v>
      </c>
      <c r="C62" s="98"/>
      <c r="D62" s="98"/>
      <c r="E62" s="198">
        <v>1.1499999999999999</v>
      </c>
      <c r="F62" s="98"/>
      <c r="G62" s="98"/>
      <c r="H62" s="98"/>
    </row>
    <row r="63" spans="1:8" x14ac:dyDescent="0.25">
      <c r="A63" s="735"/>
      <c r="B63" s="98" t="s">
        <v>1415</v>
      </c>
      <c r="C63" s="98"/>
      <c r="D63" s="98"/>
      <c r="E63" s="198">
        <v>1.1499999999999999</v>
      </c>
      <c r="F63" s="98"/>
      <c r="G63" s="98"/>
      <c r="H63" s="98"/>
    </row>
    <row r="64" spans="1:8" ht="30" x14ac:dyDescent="0.25">
      <c r="A64" s="735" t="s">
        <v>1418</v>
      </c>
      <c r="B64" s="98" t="s">
        <v>1414</v>
      </c>
      <c r="C64" s="98"/>
      <c r="D64" s="98"/>
      <c r="E64" s="198">
        <v>2.5</v>
      </c>
      <c r="F64" s="98"/>
      <c r="G64" s="98"/>
      <c r="H64" s="98"/>
    </row>
    <row r="65" spans="1:8" x14ac:dyDescent="0.25">
      <c r="A65" s="735"/>
      <c r="B65" s="98" t="s">
        <v>1415</v>
      </c>
      <c r="C65" s="98"/>
      <c r="D65" s="98"/>
      <c r="E65" s="198">
        <v>2.5</v>
      </c>
      <c r="F65" s="98"/>
      <c r="G65" s="98"/>
      <c r="H65" s="98"/>
    </row>
    <row r="66" spans="1:8" ht="30" x14ac:dyDescent="0.25">
      <c r="A66" s="735" t="s">
        <v>1419</v>
      </c>
      <c r="B66" s="98" t="s">
        <v>1414</v>
      </c>
      <c r="C66" s="98"/>
      <c r="D66" s="98"/>
      <c r="E66" s="199" t="s">
        <v>1420</v>
      </c>
      <c r="F66" s="98"/>
      <c r="G66" s="98"/>
      <c r="H66" s="98"/>
    </row>
    <row r="67" spans="1:8" x14ac:dyDescent="0.25">
      <c r="A67" s="735"/>
      <c r="B67" s="98" t="s">
        <v>1415</v>
      </c>
      <c r="C67" s="98"/>
      <c r="D67" s="98"/>
      <c r="E67" s="199" t="s">
        <v>1420</v>
      </c>
      <c r="F67" s="98"/>
      <c r="G67" s="98"/>
      <c r="H67" s="98"/>
    </row>
    <row r="68" spans="1:8" ht="30" x14ac:dyDescent="0.25">
      <c r="A68" s="735" t="s">
        <v>41</v>
      </c>
      <c r="B68" s="98" t="s">
        <v>1414</v>
      </c>
      <c r="C68" s="98"/>
      <c r="D68" s="98"/>
      <c r="E68" s="98"/>
      <c r="F68" s="98"/>
      <c r="G68" s="98"/>
      <c r="H68" s="98"/>
    </row>
    <row r="69" spans="1:8" x14ac:dyDescent="0.25">
      <c r="A69" s="735"/>
      <c r="B69" s="98" t="s">
        <v>1415</v>
      </c>
      <c r="C69" s="98"/>
      <c r="D69" s="98"/>
      <c r="E69" s="98"/>
      <c r="F69" s="98"/>
      <c r="G69" s="98"/>
      <c r="H69" s="98"/>
    </row>
    <row r="71" spans="1:8" x14ac:dyDescent="0.25">
      <c r="A71" s="3" t="s">
        <v>1427</v>
      </c>
    </row>
    <row r="72" spans="1:8" x14ac:dyDescent="0.25">
      <c r="A72" s="762" t="s">
        <v>1428</v>
      </c>
      <c r="B72" s="762"/>
      <c r="C72" s="762"/>
      <c r="D72" s="762"/>
      <c r="E72" s="762"/>
      <c r="F72" s="762"/>
      <c r="G72" s="762"/>
    </row>
    <row r="73" spans="1:8" ht="30" x14ac:dyDescent="0.25">
      <c r="A73" s="828" t="s">
        <v>1429</v>
      </c>
      <c r="B73" s="30" t="s">
        <v>1410</v>
      </c>
      <c r="C73" s="30" t="s">
        <v>1411</v>
      </c>
      <c r="D73" s="96" t="s">
        <v>899</v>
      </c>
      <c r="E73" s="96" t="s">
        <v>1412</v>
      </c>
      <c r="F73" s="96" t="s">
        <v>1387</v>
      </c>
      <c r="G73" s="96" t="s">
        <v>1327</v>
      </c>
    </row>
    <row r="74" spans="1:8" x14ac:dyDescent="0.25">
      <c r="A74" s="829"/>
      <c r="B74" s="199" t="s">
        <v>6</v>
      </c>
      <c r="C74" s="199" t="s">
        <v>7</v>
      </c>
      <c r="D74" s="199" t="s">
        <v>8</v>
      </c>
      <c r="E74" s="199" t="s">
        <v>42</v>
      </c>
      <c r="F74" s="199" t="s">
        <v>43</v>
      </c>
      <c r="G74" s="199" t="s">
        <v>161</v>
      </c>
    </row>
    <row r="75" spans="1:8" ht="90" x14ac:dyDescent="0.25">
      <c r="A75" s="98" t="s">
        <v>1430</v>
      </c>
      <c r="B75" s="98"/>
      <c r="C75" s="98"/>
      <c r="D75" s="198">
        <v>1.9</v>
      </c>
      <c r="E75" s="98"/>
      <c r="F75" s="98"/>
      <c r="G75" s="98"/>
    </row>
    <row r="76" spans="1:8" ht="90" x14ac:dyDescent="0.25">
      <c r="A76" s="98" t="s">
        <v>1431</v>
      </c>
      <c r="B76" s="98"/>
      <c r="C76" s="98"/>
      <c r="D76" s="198">
        <v>2.9</v>
      </c>
      <c r="E76" s="98"/>
      <c r="F76" s="98"/>
      <c r="G76" s="98"/>
    </row>
    <row r="77" spans="1:8" ht="30" x14ac:dyDescent="0.25">
      <c r="A77" s="98" t="s">
        <v>1432</v>
      </c>
      <c r="B77" s="98"/>
      <c r="C77" s="98"/>
      <c r="D77" s="198">
        <v>3.7</v>
      </c>
      <c r="E77" s="98"/>
      <c r="F77" s="98"/>
      <c r="G77" s="98"/>
    </row>
    <row r="78" spans="1:8" x14ac:dyDescent="0.25">
      <c r="A78" s="98" t="s">
        <v>41</v>
      </c>
      <c r="B78" s="98"/>
      <c r="C78" s="98"/>
      <c r="D78" s="98"/>
      <c r="E78" s="98"/>
      <c r="F78" s="98"/>
      <c r="G78" s="98"/>
    </row>
  </sheetData>
  <customSheetViews>
    <customSheetView guid="{E16C64E7-FF75-490D-944E-F283E8531CA2}" showGridLines="0" fitToPage="1" topLeftCell="A11">
      <selection activeCell="D13" sqref="D13"/>
      <pageMargins left="0.70866141732283472" right="0.70866141732283472" top="0.74803149606299213" bottom="0.74803149606299213" header="0.31496062992125984" footer="0.31496062992125984"/>
      <pageSetup paperSize="9" scale="92" fitToHeight="0" orientation="landscape" r:id="rId1"/>
      <headerFooter>
        <oddHeader>&amp;CCS
Příloha XXIII</oddHeader>
        <oddFooter>&amp;C&amp;P</oddFooter>
      </headerFooter>
    </customSheetView>
    <customSheetView guid="{46D3794A-E3EF-4F29-B6D8-9B94C8B170A4}" showGridLines="0" fitToPage="1" topLeftCell="A11">
      <selection activeCell="D13" sqref="D13"/>
      <pageMargins left="0.70866141732283472" right="0.70866141732283472" top="0.74803149606299213" bottom="0.74803149606299213" header="0.31496062992125984" footer="0.31496062992125984"/>
      <pageSetup paperSize="9" scale="92" fitToHeight="0" orientation="landscape" r:id="rId2"/>
      <headerFooter>
        <oddHeader>&amp;CCS
Příloha XXIII</oddHeader>
        <oddFooter>&amp;C&amp;P</oddFooter>
      </headerFooter>
    </customSheetView>
  </customSheetViews>
  <mergeCells count="38">
    <mergeCell ref="A11:A12"/>
    <mergeCell ref="A4:H4"/>
    <mergeCell ref="A5:A6"/>
    <mergeCell ref="B5:B6"/>
    <mergeCell ref="A7:A8"/>
    <mergeCell ref="A9:A10"/>
    <mergeCell ref="A13:A14"/>
    <mergeCell ref="A15:A16"/>
    <mergeCell ref="A17:A18"/>
    <mergeCell ref="A21:H21"/>
    <mergeCell ref="A22:A23"/>
    <mergeCell ref="B22:B23"/>
    <mergeCell ref="A45:A46"/>
    <mergeCell ref="A24:A25"/>
    <mergeCell ref="A26:A27"/>
    <mergeCell ref="A28:A29"/>
    <mergeCell ref="A30:A31"/>
    <mergeCell ref="A32:A33"/>
    <mergeCell ref="A34:A35"/>
    <mergeCell ref="A38:H38"/>
    <mergeCell ref="A39:A40"/>
    <mergeCell ref="B39:B40"/>
    <mergeCell ref="A41:A42"/>
    <mergeCell ref="A43:A44"/>
    <mergeCell ref="A47:A48"/>
    <mergeCell ref="A49:A50"/>
    <mergeCell ref="A51:A52"/>
    <mergeCell ref="A55:H55"/>
    <mergeCell ref="A56:A57"/>
    <mergeCell ref="B56:B57"/>
    <mergeCell ref="A72:G72"/>
    <mergeCell ref="A73:A74"/>
    <mergeCell ref="A58:A59"/>
    <mergeCell ref="A60:A61"/>
    <mergeCell ref="A62:A63"/>
    <mergeCell ref="A64:A65"/>
    <mergeCell ref="A66:A67"/>
    <mergeCell ref="A68:A69"/>
  </mergeCells>
  <pageMargins left="0.70866141732283472" right="0.70866141732283472" top="0.74803149606299213" bottom="0.74803149606299213" header="0.31496062992125984" footer="0.31496062992125984"/>
  <pageSetup paperSize="9" scale="92" fitToHeight="0" orientation="landscape" r:id="rId3"/>
  <headerFooter>
    <oddHeader>&amp;CCS
Příloha XXIII</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2:L19"/>
  <sheetViews>
    <sheetView showGridLines="0" showRuler="0" zoomScaleNormal="100" workbookViewId="0"/>
  </sheetViews>
  <sheetFormatPr defaultRowHeight="15" x14ac:dyDescent="0.25"/>
  <cols>
    <col min="12" max="12" width="29.42578125" customWidth="1"/>
  </cols>
  <sheetData>
    <row r="2" spans="2:12" x14ac:dyDescent="0.25">
      <c r="B2" t="s">
        <v>1735</v>
      </c>
    </row>
    <row r="3" spans="2:12" x14ac:dyDescent="0.25">
      <c r="B3" t="s">
        <v>1736</v>
      </c>
    </row>
    <row r="5" spans="2:12" x14ac:dyDescent="0.25">
      <c r="B5" s="681" t="s">
        <v>1433</v>
      </c>
      <c r="C5" s="682"/>
      <c r="D5" s="682"/>
      <c r="E5" s="682"/>
      <c r="F5" s="682"/>
      <c r="G5" s="682"/>
      <c r="H5" s="682"/>
      <c r="I5" s="682"/>
      <c r="J5" s="682"/>
      <c r="K5" s="682"/>
      <c r="L5" s="683"/>
    </row>
    <row r="6" spans="2:12" x14ac:dyDescent="0.25">
      <c r="B6" s="684" t="s">
        <v>1434</v>
      </c>
      <c r="C6" s="680"/>
      <c r="D6" s="680"/>
      <c r="E6" s="680"/>
      <c r="F6" s="680"/>
      <c r="G6" s="680"/>
      <c r="H6" s="680"/>
      <c r="I6" s="680"/>
      <c r="J6" s="680"/>
      <c r="K6" s="680"/>
      <c r="L6" s="685"/>
    </row>
    <row r="7" spans="2:12" ht="22.5" customHeight="1" x14ac:dyDescent="0.25">
      <c r="B7" s="684" t="s">
        <v>1435</v>
      </c>
      <c r="C7" s="680"/>
      <c r="D7" s="680"/>
      <c r="E7" s="680"/>
      <c r="F7" s="680"/>
      <c r="G7" s="680"/>
      <c r="H7" s="680"/>
      <c r="I7" s="680"/>
      <c r="J7" s="680"/>
      <c r="K7" s="680"/>
      <c r="L7" s="685"/>
    </row>
    <row r="8" spans="2:12" x14ac:dyDescent="0.25">
      <c r="B8" s="684" t="s">
        <v>1436</v>
      </c>
      <c r="C8" s="680"/>
      <c r="D8" s="680"/>
      <c r="E8" s="680"/>
      <c r="F8" s="680"/>
      <c r="G8" s="680"/>
      <c r="H8" s="680"/>
      <c r="I8" s="680"/>
      <c r="J8" s="680"/>
      <c r="K8" s="680"/>
      <c r="L8" s="685"/>
    </row>
    <row r="9" spans="2:12" ht="22.5" customHeight="1" x14ac:dyDescent="0.25">
      <c r="B9" s="684" t="s">
        <v>1437</v>
      </c>
      <c r="C9" s="680"/>
      <c r="D9" s="680"/>
      <c r="E9" s="680"/>
      <c r="F9" s="680"/>
      <c r="G9" s="680"/>
      <c r="H9" s="680"/>
      <c r="I9" s="680"/>
      <c r="J9" s="680"/>
      <c r="K9" s="680"/>
      <c r="L9" s="685"/>
    </row>
    <row r="10" spans="2:12" ht="22.5" customHeight="1" x14ac:dyDescent="0.25">
      <c r="B10" s="684" t="s">
        <v>1438</v>
      </c>
      <c r="C10" s="680"/>
      <c r="D10" s="680"/>
      <c r="E10" s="680"/>
      <c r="F10" s="680"/>
      <c r="G10" s="680"/>
      <c r="H10" s="680"/>
      <c r="I10" s="680"/>
      <c r="J10" s="680"/>
      <c r="K10" s="680"/>
      <c r="L10" s="685"/>
    </row>
    <row r="11" spans="2:12" x14ac:dyDescent="0.25">
      <c r="B11" s="684" t="s">
        <v>1439</v>
      </c>
      <c r="C11" s="680"/>
      <c r="D11" s="680"/>
      <c r="E11" s="680"/>
      <c r="F11" s="680"/>
      <c r="G11" s="680"/>
      <c r="H11" s="680"/>
      <c r="I11" s="680"/>
      <c r="J11" s="680"/>
      <c r="K11" s="680"/>
      <c r="L11" s="685"/>
    </row>
    <row r="12" spans="2:12" ht="22.5" customHeight="1" x14ac:dyDescent="0.25">
      <c r="B12" s="684" t="s">
        <v>1440</v>
      </c>
      <c r="C12" s="680"/>
      <c r="D12" s="680"/>
      <c r="E12" s="680"/>
      <c r="F12" s="680"/>
      <c r="G12" s="680"/>
      <c r="H12" s="680"/>
      <c r="I12" s="680"/>
      <c r="J12" s="680"/>
      <c r="K12" s="680"/>
      <c r="L12" s="685"/>
    </row>
    <row r="13" spans="2:12" ht="22.5" customHeight="1" x14ac:dyDescent="0.25">
      <c r="B13" s="686" t="s">
        <v>1441</v>
      </c>
      <c r="C13" s="687"/>
      <c r="D13" s="687"/>
      <c r="E13" s="687"/>
      <c r="F13" s="687"/>
      <c r="G13" s="687"/>
      <c r="H13" s="687"/>
      <c r="I13" s="687"/>
      <c r="J13" s="687"/>
      <c r="K13" s="687"/>
      <c r="L13" s="688"/>
    </row>
    <row r="14" spans="2:12" ht="22.5" customHeight="1" x14ac:dyDescent="0.25"/>
    <row r="15" spans="2:12" ht="22.5" customHeight="1" x14ac:dyDescent="0.25">
      <c r="B15" s="679"/>
      <c r="C15" s="679"/>
      <c r="D15" s="679"/>
      <c r="E15" s="679"/>
      <c r="F15" s="679"/>
      <c r="G15" s="679"/>
      <c r="H15" s="679"/>
      <c r="I15" s="679"/>
      <c r="J15" s="679"/>
      <c r="K15" s="679"/>
      <c r="L15" s="679"/>
    </row>
    <row r="16" spans="2:12" ht="22.5" customHeight="1" x14ac:dyDescent="0.25">
      <c r="B16" s="680"/>
      <c r="C16" s="680"/>
      <c r="D16" s="680"/>
      <c r="E16" s="680"/>
      <c r="F16" s="680"/>
      <c r="G16" s="680"/>
      <c r="H16" s="680"/>
      <c r="I16" s="680"/>
      <c r="J16" s="680"/>
      <c r="K16" s="680"/>
      <c r="L16" s="680"/>
    </row>
    <row r="17" spans="2:12" ht="22.5" customHeight="1" x14ac:dyDescent="0.25">
      <c r="B17" s="679"/>
      <c r="C17" s="679"/>
      <c r="D17" s="679"/>
      <c r="E17" s="679"/>
      <c r="F17" s="679"/>
      <c r="G17" s="679"/>
      <c r="H17" s="679"/>
      <c r="I17" s="679"/>
      <c r="J17" s="679"/>
      <c r="K17" s="679"/>
      <c r="L17" s="679"/>
    </row>
    <row r="18" spans="2:12" ht="22.5" customHeight="1" x14ac:dyDescent="0.25"/>
    <row r="19" spans="2:12" ht="22.5" customHeight="1" x14ac:dyDescent="0.25"/>
  </sheetData>
  <customSheetViews>
    <customSheetView guid="{E16C64E7-FF75-490D-944E-F283E8531CA2}" showGridLines="0" fitToPage="1" showRuler="0">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howRuler="0">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12">
    <mergeCell ref="B17:L17"/>
    <mergeCell ref="B5:L5"/>
    <mergeCell ref="B6:L6"/>
    <mergeCell ref="B7:L7"/>
    <mergeCell ref="B8:L8"/>
    <mergeCell ref="B9:L9"/>
    <mergeCell ref="B10:L10"/>
    <mergeCell ref="B11:L11"/>
    <mergeCell ref="B12:L12"/>
    <mergeCell ref="B13:L13"/>
    <mergeCell ref="B15:L15"/>
    <mergeCell ref="B16:L16"/>
  </mergeCells>
  <hyperlinks>
    <hyperlink ref="B5:L5" location="'EU CCRA'!A1" display="Tabulka EU CCRA – Zpřístupňování kvalitativních informací, které se týkají úvěrového rizika protistrany" xr:uid="{00000000-0004-0000-4700-000000000000}"/>
    <hyperlink ref="B6:L6" location="'EU CCR1'!A1" display="Šablona EU CCR1 – Analýza expozic s úvěrovým rizikem protistrany podle přístupu" xr:uid="{00000000-0004-0000-4700-000001000000}"/>
    <hyperlink ref="B7:L7" location="'EU CCR2'!A1" display="Šablona EU CCR2 – Transakce podléhající kapitálovým požadavkům na riziko související s úvěrovou úpravou v ocenění" xr:uid="{00000000-0004-0000-4700-000002000000}"/>
    <hyperlink ref="B8:L8" location="'EU CCR3'!A1" display="Šablona EU CCR3 – Standardizovaný přístup – Expozice s úvěrovým rizikem protistrany podle regulatorních kategorií expozic a rizikové váhy" xr:uid="{00000000-0004-0000-4700-000003000000}"/>
    <hyperlink ref="B9:L9" location="'EU CCR4'!A1" display="Šablona EU CCR4 – Přístup IRB – Expozice s úvěrovým rizikem protistrany podle kategorie expozic a stupnice PD" xr:uid="{00000000-0004-0000-4700-000004000000}"/>
    <hyperlink ref="B10:L10" location="'EU CCR5'!A1" display="Šablona EU CCR5 – Složení kolaterálu pro expozice s úvěrovým rizikem protistrany" xr:uid="{00000000-0004-0000-4700-000005000000}"/>
    <hyperlink ref="B11:L11" location="'EU CCR6'!A1" display="Šablona EU CCR6 – Expozice úvěrových derivátů" xr:uid="{00000000-0004-0000-4700-000006000000}"/>
    <hyperlink ref="B12:L12" location="'EU CCR7'!A1" display="Šablona EU CCR7 – Tokové výkazy objemů rizikově vážených expozic o expozicích s úvěrovým rizikem protistrany podle metody interního modelu" xr:uid="{00000000-0004-0000-4700-000007000000}"/>
    <hyperlink ref="B13:L13" location="'EU CCR8'!A1" display="Šablona EU CCR8 – Expozice vůči ústředním protistranám" xr:uid="{00000000-0004-0000-4700-000008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D8"/>
  <sheetViews>
    <sheetView showGridLines="0" zoomScaleNormal="100" workbookViewId="0">
      <selection sqref="A1:D1"/>
    </sheetView>
  </sheetViews>
  <sheetFormatPr defaultColWidth="11.5703125" defaultRowHeight="12.75" x14ac:dyDescent="0.2"/>
  <cols>
    <col min="1" max="1" width="11.5703125" style="526"/>
    <col min="2" max="2" width="93.28515625" style="526" customWidth="1"/>
    <col min="3" max="3" width="156.7109375" style="526" customWidth="1"/>
    <col min="4" max="16384" width="11.5703125" style="526"/>
  </cols>
  <sheetData>
    <row r="1" spans="1:4" ht="40.15" customHeight="1" x14ac:dyDescent="0.3">
      <c r="A1" s="833" t="s">
        <v>1433</v>
      </c>
      <c r="B1" s="834"/>
      <c r="C1" s="834"/>
      <c r="D1" s="834"/>
    </row>
    <row r="2" spans="1:4" ht="15" x14ac:dyDescent="0.25">
      <c r="C2" s="573" t="s">
        <v>1442</v>
      </c>
    </row>
    <row r="3" spans="1:4" ht="91.5" customHeight="1" x14ac:dyDescent="0.2">
      <c r="A3" s="559" t="s">
        <v>111</v>
      </c>
      <c r="B3" s="574" t="s">
        <v>1861</v>
      </c>
      <c r="C3" s="521" t="s">
        <v>2294</v>
      </c>
    </row>
    <row r="4" spans="1:4" ht="117" customHeight="1" x14ac:dyDescent="0.2">
      <c r="A4" s="559" t="s">
        <v>114</v>
      </c>
      <c r="B4" s="515" t="s">
        <v>2295</v>
      </c>
      <c r="C4" s="518" t="s">
        <v>2296</v>
      </c>
    </row>
    <row r="5" spans="1:4" ht="105" customHeight="1" x14ac:dyDescent="0.2">
      <c r="A5" s="559" t="s">
        <v>149</v>
      </c>
      <c r="B5" s="574" t="s">
        <v>1862</v>
      </c>
      <c r="C5" s="518" t="s">
        <v>2297</v>
      </c>
    </row>
    <row r="6" spans="1:4" ht="68.25" customHeight="1" x14ac:dyDescent="0.2">
      <c r="A6" s="533" t="s">
        <v>134</v>
      </c>
      <c r="B6" s="574" t="s">
        <v>1863</v>
      </c>
      <c r="C6" s="518" t="s">
        <v>2298</v>
      </c>
    </row>
    <row r="7" spans="1:4" ht="110.25" customHeight="1" x14ac:dyDescent="0.2">
      <c r="A7" s="533" t="s">
        <v>136</v>
      </c>
      <c r="B7" s="515" t="s">
        <v>2299</v>
      </c>
      <c r="C7" s="518" t="s">
        <v>2300</v>
      </c>
    </row>
    <row r="8" spans="1:4" ht="14.25" x14ac:dyDescent="0.2">
      <c r="A8" s="575"/>
      <c r="B8" s="576"/>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91" orientation="landscape" r:id="rId1"/>
      <headerFooter>
        <oddHeader>&amp;L
&amp;CCS 
Příloha XXV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91" orientation="landscape" r:id="rId2"/>
      <headerFooter>
        <oddHeader>&amp;L
&amp;CCS 
Příloha XXV</oddHeader>
        <oddFooter>&amp;C&amp;P</oddFooter>
      </headerFooter>
    </customSheetView>
  </customSheetViews>
  <mergeCells count="1">
    <mergeCell ref="A1:D1"/>
  </mergeCells>
  <pageMargins left="0.70866141732283472" right="0.70866141732283472" top="0.74803149606299213" bottom="0.74803149606299213" header="0.31496062992125984" footer="0.31496062992125984"/>
  <pageSetup paperSize="9" scale="91" orientation="landscape" r:id="rId3"/>
  <headerFooter>
    <oddHeader>&amp;L
&amp;CCS 
Příloha XXV</oddHeader>
    <oddFooter>&amp;C&amp;P</oddFooter>
  </headerFooter>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K38"/>
  <sheetViews>
    <sheetView showGridLines="0" zoomScaleNormal="100" zoomScalePageLayoutView="90" workbookViewId="0"/>
  </sheetViews>
  <sheetFormatPr defaultColWidth="9.28515625" defaultRowHeight="15" x14ac:dyDescent="0.25"/>
  <cols>
    <col min="1" max="1" width="13" style="125" customWidth="1"/>
    <col min="2" max="2" width="64.42578125" style="27" customWidth="1"/>
    <col min="3" max="3" width="18.7109375" style="27" customWidth="1"/>
    <col min="4" max="4" width="14.5703125" style="27" customWidth="1"/>
    <col min="5" max="6" width="17.7109375" style="27" customWidth="1"/>
    <col min="7" max="7" width="16.85546875" style="27" bestFit="1" customWidth="1"/>
    <col min="8" max="10" width="16.7109375" style="27" customWidth="1"/>
    <col min="11" max="16384" width="9.28515625" style="27"/>
  </cols>
  <sheetData>
    <row r="1" spans="1:11" ht="18.75" x14ac:dyDescent="0.25">
      <c r="A1" s="343" t="s">
        <v>1434</v>
      </c>
      <c r="B1" s="125"/>
    </row>
    <row r="2" spans="1:11" ht="15.75" x14ac:dyDescent="0.25">
      <c r="A2" s="445" t="s">
        <v>213</v>
      </c>
    </row>
    <row r="3" spans="1:11" s="350" customFormat="1" x14ac:dyDescent="0.25">
      <c r="A3" s="1466"/>
      <c r="B3" s="359"/>
      <c r="C3" s="1466"/>
      <c r="D3" s="1466"/>
      <c r="E3" s="1466"/>
      <c r="F3" s="1466"/>
      <c r="G3" s="1466"/>
      <c r="H3" s="1466"/>
      <c r="I3" s="1466"/>
      <c r="J3" s="1466"/>
      <c r="K3" s="359"/>
    </row>
    <row r="4" spans="1:11" s="350" customFormat="1" x14ac:dyDescent="0.25">
      <c r="A4" s="311"/>
      <c r="B4" s="346"/>
      <c r="C4" s="311" t="s">
        <v>6</v>
      </c>
      <c r="D4" s="311" t="s">
        <v>7</v>
      </c>
      <c r="E4" s="311" t="s">
        <v>8</v>
      </c>
      <c r="F4" s="311" t="s">
        <v>42</v>
      </c>
      <c r="G4" s="311" t="s">
        <v>43</v>
      </c>
      <c r="H4" s="311" t="s">
        <v>161</v>
      </c>
      <c r="I4" s="311" t="s">
        <v>162</v>
      </c>
      <c r="J4" s="311" t="s">
        <v>193</v>
      </c>
      <c r="K4" s="359"/>
    </row>
    <row r="5" spans="1:11" s="350" customFormat="1" ht="84" customHeight="1" x14ac:dyDescent="0.25">
      <c r="A5" s="1467"/>
      <c r="B5" s="346" t="s">
        <v>2039</v>
      </c>
      <c r="C5" s="311" t="s">
        <v>1443</v>
      </c>
      <c r="D5" s="311" t="s">
        <v>1444</v>
      </c>
      <c r="E5" s="311" t="s">
        <v>1445</v>
      </c>
      <c r="F5" s="311" t="s">
        <v>2125</v>
      </c>
      <c r="G5" s="311" t="s">
        <v>1446</v>
      </c>
      <c r="H5" s="311" t="s">
        <v>1447</v>
      </c>
      <c r="I5" s="311" t="s">
        <v>1412</v>
      </c>
      <c r="J5" s="311" t="s">
        <v>1448</v>
      </c>
      <c r="K5" s="359"/>
    </row>
    <row r="6" spans="1:11" s="350" customFormat="1" ht="32.25" customHeight="1" x14ac:dyDescent="0.25">
      <c r="A6" s="311" t="s">
        <v>545</v>
      </c>
      <c r="B6" s="346" t="s">
        <v>1449</v>
      </c>
      <c r="C6" s="1468">
        <v>0</v>
      </c>
      <c r="D6" s="1468">
        <v>0</v>
      </c>
      <c r="E6" s="1469"/>
      <c r="F6" s="1470" t="s">
        <v>2130</v>
      </c>
      <c r="G6" s="1470">
        <v>0</v>
      </c>
      <c r="H6" s="1470">
        <v>0</v>
      </c>
      <c r="I6" s="1470">
        <v>0</v>
      </c>
      <c r="J6" s="1470">
        <v>0</v>
      </c>
      <c r="K6" s="359"/>
    </row>
    <row r="7" spans="1:11" s="350" customFormat="1" ht="25.5" customHeight="1" x14ac:dyDescent="0.25">
      <c r="A7" s="311" t="s">
        <v>547</v>
      </c>
      <c r="B7" s="346" t="s">
        <v>1450</v>
      </c>
      <c r="C7" s="1468">
        <v>0</v>
      </c>
      <c r="D7" s="1468">
        <v>0</v>
      </c>
      <c r="E7" s="1471"/>
      <c r="F7" s="1470" t="s">
        <v>2130</v>
      </c>
      <c r="G7" s="1470">
        <v>0</v>
      </c>
      <c r="H7" s="1470">
        <v>0</v>
      </c>
      <c r="I7" s="1470">
        <v>0</v>
      </c>
      <c r="J7" s="1470">
        <v>0</v>
      </c>
      <c r="K7" s="359"/>
    </row>
    <row r="8" spans="1:11" s="350" customFormat="1" ht="33" customHeight="1" x14ac:dyDescent="0.25">
      <c r="A8" s="311">
        <v>1</v>
      </c>
      <c r="B8" s="346" t="s">
        <v>1451</v>
      </c>
      <c r="C8" s="1472">
        <v>2541890539.9000001</v>
      </c>
      <c r="D8" s="1472">
        <v>2512449946.7600002</v>
      </c>
      <c r="E8" s="1469"/>
      <c r="F8" s="1470" t="s">
        <v>2130</v>
      </c>
      <c r="G8" s="1470">
        <v>13144581768.889999</v>
      </c>
      <c r="H8" s="1470">
        <v>4950821381.1499996</v>
      </c>
      <c r="I8" s="1470">
        <v>4950821381.1499996</v>
      </c>
      <c r="J8" s="1470">
        <v>3158374548.6300001</v>
      </c>
      <c r="K8" s="359"/>
    </row>
    <row r="9" spans="1:11" s="350" customFormat="1" ht="24.75" customHeight="1" x14ac:dyDescent="0.25">
      <c r="A9" s="311">
        <v>2</v>
      </c>
      <c r="B9" s="346" t="s">
        <v>1452</v>
      </c>
      <c r="C9" s="1469"/>
      <c r="D9" s="1469"/>
      <c r="E9" s="1472">
        <v>0</v>
      </c>
      <c r="F9" s="1472">
        <v>0</v>
      </c>
      <c r="G9" s="1470">
        <v>0</v>
      </c>
      <c r="H9" s="1470">
        <v>0</v>
      </c>
      <c r="I9" s="1470">
        <v>0</v>
      </c>
      <c r="J9" s="1470">
        <v>0</v>
      </c>
      <c r="K9" s="359"/>
    </row>
    <row r="10" spans="1:11" s="350" customFormat="1" ht="29.25" customHeight="1" x14ac:dyDescent="0.25">
      <c r="A10" s="311" t="s">
        <v>370</v>
      </c>
      <c r="B10" s="1473" t="s">
        <v>1453</v>
      </c>
      <c r="C10" s="1469"/>
      <c r="D10" s="1469"/>
      <c r="E10" s="1472">
        <v>0</v>
      </c>
      <c r="F10" s="1469"/>
      <c r="G10" s="1470">
        <v>0</v>
      </c>
      <c r="H10" s="1470">
        <v>0</v>
      </c>
      <c r="I10" s="1470">
        <v>0</v>
      </c>
      <c r="J10" s="1470">
        <v>0</v>
      </c>
      <c r="K10" s="359"/>
    </row>
    <row r="11" spans="1:11" s="350" customFormat="1" ht="27" customHeight="1" x14ac:dyDescent="0.25">
      <c r="A11" s="311" t="s">
        <v>1454</v>
      </c>
      <c r="B11" s="1473" t="s">
        <v>1455</v>
      </c>
      <c r="C11" s="1469"/>
      <c r="D11" s="1469"/>
      <c r="E11" s="1472">
        <v>0</v>
      </c>
      <c r="F11" s="1469"/>
      <c r="G11" s="1470">
        <v>0</v>
      </c>
      <c r="H11" s="1470">
        <v>0</v>
      </c>
      <c r="I11" s="1470">
        <v>0</v>
      </c>
      <c r="J11" s="1470">
        <v>0</v>
      </c>
      <c r="K11" s="359"/>
    </row>
    <row r="12" spans="1:11" s="350" customFormat="1" ht="25.5" customHeight="1" x14ac:dyDescent="0.25">
      <c r="A12" s="311" t="s">
        <v>1456</v>
      </c>
      <c r="B12" s="1473" t="s">
        <v>1457</v>
      </c>
      <c r="C12" s="1469"/>
      <c r="D12" s="1469"/>
      <c r="E12" s="1472">
        <v>0</v>
      </c>
      <c r="F12" s="1469"/>
      <c r="G12" s="1470">
        <v>0</v>
      </c>
      <c r="H12" s="1470">
        <v>0</v>
      </c>
      <c r="I12" s="1470">
        <v>0</v>
      </c>
      <c r="J12" s="1470">
        <v>0</v>
      </c>
      <c r="K12" s="359"/>
    </row>
    <row r="13" spans="1:11" s="350" customFormat="1" ht="28.5" customHeight="1" x14ac:dyDescent="0.25">
      <c r="A13" s="311">
        <v>3</v>
      </c>
      <c r="B13" s="346" t="s">
        <v>1458</v>
      </c>
      <c r="C13" s="1469"/>
      <c r="D13" s="1469"/>
      <c r="E13" s="1469"/>
      <c r="F13" s="1469"/>
      <c r="G13" s="1470">
        <v>0</v>
      </c>
      <c r="H13" s="1470">
        <v>0</v>
      </c>
      <c r="I13" s="1470">
        <v>0</v>
      </c>
      <c r="J13" s="1470">
        <v>0</v>
      </c>
      <c r="K13" s="359"/>
    </row>
    <row r="14" spans="1:11" s="350" customFormat="1" ht="27.75" customHeight="1" x14ac:dyDescent="0.25">
      <c r="A14" s="311">
        <v>4</v>
      </c>
      <c r="B14" s="346" t="s">
        <v>1459</v>
      </c>
      <c r="C14" s="1469"/>
      <c r="D14" s="1469"/>
      <c r="E14" s="1469"/>
      <c r="F14" s="1469"/>
      <c r="G14" s="1470">
        <v>956521324853.07996</v>
      </c>
      <c r="H14" s="1470">
        <v>30272177303.439999</v>
      </c>
      <c r="I14" s="1470">
        <v>30272177303.439999</v>
      </c>
      <c r="J14" s="1470">
        <v>843981114.46000004</v>
      </c>
      <c r="K14" s="359"/>
    </row>
    <row r="15" spans="1:11" s="350" customFormat="1" ht="27.75" customHeight="1" x14ac:dyDescent="0.25">
      <c r="A15" s="311">
        <v>5</v>
      </c>
      <c r="B15" s="346" t="s">
        <v>1460</v>
      </c>
      <c r="C15" s="1469"/>
      <c r="D15" s="1469"/>
      <c r="E15" s="1469"/>
      <c r="F15" s="1469"/>
      <c r="G15" s="1470">
        <v>0</v>
      </c>
      <c r="H15" s="1470">
        <v>0</v>
      </c>
      <c r="I15" s="1470">
        <v>0</v>
      </c>
      <c r="J15" s="1470">
        <v>0</v>
      </c>
      <c r="K15" s="359"/>
    </row>
    <row r="16" spans="1:11" s="350" customFormat="1" x14ac:dyDescent="0.25">
      <c r="A16" s="311">
        <v>6</v>
      </c>
      <c r="B16" s="349" t="s">
        <v>41</v>
      </c>
      <c r="C16" s="1474"/>
      <c r="D16" s="1474"/>
      <c r="E16" s="1474"/>
      <c r="F16" s="1474"/>
      <c r="G16" s="1475">
        <v>969665906621.96997</v>
      </c>
      <c r="H16" s="1475">
        <v>35222998684.589996</v>
      </c>
      <c r="I16" s="1475">
        <v>35222998684.589996</v>
      </c>
      <c r="J16" s="1475">
        <v>4002355663.0900002</v>
      </c>
      <c r="K16" s="359"/>
    </row>
    <row r="17" spans="1:1" s="350" customFormat="1" x14ac:dyDescent="0.25">
      <c r="A17" s="1465"/>
    </row>
    <row r="18" spans="1:1" s="350" customFormat="1" x14ac:dyDescent="0.25">
      <c r="A18" s="1465"/>
    </row>
    <row r="19" spans="1:1" s="350" customFormat="1" x14ac:dyDescent="0.25">
      <c r="A19" s="1465"/>
    </row>
    <row r="20" spans="1:1" s="350" customFormat="1" x14ac:dyDescent="0.25">
      <c r="A20" s="1465"/>
    </row>
    <row r="21" spans="1:1" s="350" customFormat="1" x14ac:dyDescent="0.25">
      <c r="A21" s="1465"/>
    </row>
    <row r="37" spans="11:11" ht="23.25" x14ac:dyDescent="0.35">
      <c r="K37" s="446"/>
    </row>
    <row r="38" spans="11:11" x14ac:dyDescent="0.25">
      <c r="K38" s="33"/>
    </row>
  </sheetData>
  <customSheetViews>
    <customSheetView guid="{E16C64E7-FF75-490D-944E-F283E8531CA2}" scale="80" showGridLines="0" fitToPage="1">
      <selection activeCell="D13" sqref="D13"/>
      <pageMargins left="0.70866141732283472" right="0.70866141732283472" top="0.74803149606299213" bottom="0.74803149606299213" header="0.31496062992125984" footer="0.31496062992125984"/>
      <pageSetup paperSize="9" scale="67" orientation="landscape" r:id="rId1"/>
      <headerFooter>
        <oddHeader>&amp;CCS
Příloha XXV</oddHeader>
        <oddFooter>&amp;C&amp;P</oddFooter>
      </headerFooter>
    </customSheetView>
    <customSheetView guid="{46D3794A-E3EF-4F29-B6D8-9B94C8B170A4}" scale="80" showGridLines="0" fitToPage="1">
      <selection activeCell="D13" sqref="D13"/>
      <pageMargins left="0.70866141732283472" right="0.70866141732283472" top="0.74803149606299213" bottom="0.74803149606299213" header="0.31496062992125984" footer="0.31496062992125984"/>
      <pageSetup paperSize="9" scale="67" orientation="landscape" r:id="rId2"/>
      <headerFooter>
        <oddHeader>&amp;CCS
Příloha XXV</oddHeader>
        <oddFooter>&amp;C&amp;P</oddFooter>
      </headerFooter>
    </customSheetView>
  </customSheetViews>
  <pageMargins left="0.70866141732283472" right="0.70866141732283472" top="0.74803149606299213" bottom="0.74803149606299213" header="0.31496062992125984" footer="0.31496062992125984"/>
  <pageSetup paperSize="9" scale="67" orientation="landscape" r:id="rId3"/>
  <headerFooter>
    <oddHeader>&amp;CCS
Příloha XXV</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D14"/>
  <sheetViews>
    <sheetView showGridLines="0" zoomScaleNormal="100" workbookViewId="0">
      <selection sqref="A1:D1"/>
    </sheetView>
  </sheetViews>
  <sheetFormatPr defaultColWidth="9.140625" defaultRowHeight="15" x14ac:dyDescent="0.25"/>
  <cols>
    <col min="2" max="2" width="79.42578125" customWidth="1"/>
    <col min="3" max="3" width="15.5703125" customWidth="1"/>
    <col min="4" max="4" width="18.7109375" customWidth="1"/>
  </cols>
  <sheetData>
    <row r="1" spans="1:4" ht="39" customHeight="1" x14ac:dyDescent="0.3">
      <c r="A1" s="835" t="s">
        <v>1435</v>
      </c>
      <c r="B1" s="836"/>
      <c r="C1" s="836"/>
      <c r="D1" s="836"/>
    </row>
    <row r="2" spans="1:4" s="957" customFormat="1" x14ac:dyDescent="0.25"/>
    <row r="3" spans="1:4" s="957" customFormat="1" x14ac:dyDescent="0.25">
      <c r="A3" s="970"/>
      <c r="B3" s="345" t="s">
        <v>213</v>
      </c>
      <c r="C3" s="1000" t="s">
        <v>6</v>
      </c>
      <c r="D3" s="1000" t="s">
        <v>7</v>
      </c>
    </row>
    <row r="4" spans="1:4" s="957" customFormat="1" x14ac:dyDescent="0.25">
      <c r="A4" s="970"/>
      <c r="B4" s="1476" t="s">
        <v>2039</v>
      </c>
      <c r="C4" s="837" t="s">
        <v>1412</v>
      </c>
      <c r="D4" s="1341" t="s">
        <v>1461</v>
      </c>
    </row>
    <row r="5" spans="1:4" s="957" customFormat="1" ht="15" customHeight="1" x14ac:dyDescent="0.25">
      <c r="A5" s="970"/>
      <c r="B5" s="1476"/>
      <c r="C5" s="837"/>
      <c r="D5" s="1341"/>
    </row>
    <row r="6" spans="1:4" s="957" customFormat="1" ht="41.25" customHeight="1" x14ac:dyDescent="0.25">
      <c r="A6" s="964">
        <v>1</v>
      </c>
      <c r="B6" s="346" t="s">
        <v>1462</v>
      </c>
      <c r="C6" s="1378">
        <v>0</v>
      </c>
      <c r="D6" s="1378">
        <v>0</v>
      </c>
    </row>
    <row r="7" spans="1:4" s="957" customFormat="1" ht="20.100000000000001" customHeight="1" x14ac:dyDescent="0.25">
      <c r="A7" s="964">
        <v>2</v>
      </c>
      <c r="B7" s="346" t="s">
        <v>1463</v>
      </c>
      <c r="C7" s="1477"/>
      <c r="D7" s="1478">
        <v>0</v>
      </c>
    </row>
    <row r="8" spans="1:4" s="957" customFormat="1" ht="20.100000000000001" customHeight="1" x14ac:dyDescent="0.25">
      <c r="A8" s="964">
        <v>3</v>
      </c>
      <c r="B8" s="346" t="s">
        <v>1464</v>
      </c>
      <c r="C8" s="1477"/>
      <c r="D8" s="1478">
        <v>0</v>
      </c>
    </row>
    <row r="9" spans="1:4" s="957" customFormat="1" ht="20.100000000000001" customHeight="1" x14ac:dyDescent="0.25">
      <c r="A9" s="964">
        <v>4</v>
      </c>
      <c r="B9" s="346" t="s">
        <v>1465</v>
      </c>
      <c r="C9" s="1378">
        <v>3551297246.7399998</v>
      </c>
      <c r="D9" s="1378">
        <v>955218481.01999998</v>
      </c>
    </row>
    <row r="10" spans="1:4" s="957" customFormat="1" ht="20.100000000000001" customHeight="1" x14ac:dyDescent="0.25">
      <c r="A10" s="347" t="s">
        <v>551</v>
      </c>
      <c r="B10" s="348" t="s">
        <v>1864</v>
      </c>
      <c r="C10" s="1378">
        <v>0</v>
      </c>
      <c r="D10" s="1378">
        <v>0</v>
      </c>
    </row>
    <row r="11" spans="1:4" s="957" customFormat="1" ht="29.25" customHeight="1" x14ac:dyDescent="0.25">
      <c r="A11" s="964">
        <v>5</v>
      </c>
      <c r="B11" s="349" t="s">
        <v>1466</v>
      </c>
      <c r="C11" s="1379">
        <v>3551297246.7399998</v>
      </c>
      <c r="D11" s="1379">
        <v>955218481.01999998</v>
      </c>
    </row>
    <row r="12" spans="1:4" s="957" customFormat="1" x14ac:dyDescent="0.25">
      <c r="B12" s="350"/>
    </row>
    <row r="13" spans="1:4" x14ac:dyDescent="0.25">
      <c r="A13" s="201"/>
    </row>
    <row r="14" spans="1:4" x14ac:dyDescent="0.25">
      <c r="A14" s="201"/>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XXV</oddHeader>
        <oddFooter>&amp;C&amp;P</oddFooter>
      </headerFooter>
    </customSheetView>
  </customSheetViews>
  <mergeCells count="4">
    <mergeCell ref="A1:D1"/>
    <mergeCell ref="B4:B5"/>
    <mergeCell ref="C4:C5"/>
    <mergeCell ref="D4:D5"/>
  </mergeCells>
  <pageMargins left="0.70866141732283472" right="0.70866141732283472" top="0.74803149606299213" bottom="0.74803149606299213" header="0.31496062992125984" footer="0.31496062992125984"/>
  <pageSetup paperSize="9" orientation="landscape" r:id="rId3"/>
  <headerFooter>
    <oddHeader>&amp;CCS
Příloha XXV</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P19"/>
  <sheetViews>
    <sheetView showGridLines="0" zoomScaleNormal="100" workbookViewId="0">
      <selection sqref="A1:M1"/>
    </sheetView>
  </sheetViews>
  <sheetFormatPr defaultColWidth="9.140625" defaultRowHeight="15" x14ac:dyDescent="0.25"/>
  <cols>
    <col min="1" max="1" width="18" style="48" bestFit="1" customWidth="1"/>
    <col min="2" max="2" width="56.7109375" customWidth="1"/>
    <col min="3" max="4" width="18.42578125" customWidth="1"/>
    <col min="5" max="6" width="14.7109375" customWidth="1"/>
    <col min="7" max="8" width="18.42578125" customWidth="1"/>
    <col min="9" max="10" width="13.28515625" customWidth="1"/>
    <col min="11" max="12" width="18.42578125" customWidth="1"/>
    <col min="13" max="13" width="12.85546875" customWidth="1"/>
    <col min="14" max="14" width="18.42578125" style="27" customWidth="1"/>
  </cols>
  <sheetData>
    <row r="1" spans="1:16" ht="42.6" customHeight="1" x14ac:dyDescent="0.25">
      <c r="A1" s="1488" t="s">
        <v>1436</v>
      </c>
      <c r="B1" s="1489"/>
      <c r="C1" s="1489"/>
      <c r="D1" s="1489"/>
      <c r="E1" s="1489"/>
      <c r="F1" s="1489"/>
      <c r="G1" s="1489"/>
      <c r="H1" s="1489"/>
      <c r="I1" s="1489"/>
      <c r="J1" s="1489"/>
      <c r="K1" s="1489"/>
      <c r="L1" s="1489"/>
      <c r="M1" s="1489"/>
    </row>
    <row r="2" spans="1:16" x14ac:dyDescent="0.25">
      <c r="A2" s="345" t="s">
        <v>213</v>
      </c>
    </row>
    <row r="3" spans="1:16" x14ac:dyDescent="0.25">
      <c r="A3" s="203"/>
    </row>
    <row r="4" spans="1:16" s="957" customFormat="1" ht="20.100000000000001" customHeight="1" x14ac:dyDescent="0.25">
      <c r="A4" s="1482"/>
      <c r="B4" s="1413" t="s">
        <v>1402</v>
      </c>
      <c r="C4" s="1341" t="s">
        <v>899</v>
      </c>
      <c r="D4" s="1341"/>
      <c r="E4" s="1341"/>
      <c r="F4" s="1341"/>
      <c r="G4" s="1341"/>
      <c r="H4" s="1341"/>
      <c r="I4" s="1341"/>
      <c r="J4" s="1341"/>
      <c r="K4" s="1341"/>
      <c r="L4" s="1341"/>
      <c r="M4" s="1341"/>
      <c r="N4" s="1483"/>
    </row>
    <row r="5" spans="1:16" s="957" customFormat="1" ht="20.100000000000001" customHeight="1" x14ac:dyDescent="0.25">
      <c r="A5" s="1482"/>
      <c r="B5" s="1413"/>
      <c r="C5" s="1000" t="s">
        <v>6</v>
      </c>
      <c r="D5" s="1000" t="s">
        <v>7</v>
      </c>
      <c r="E5" s="1000" t="s">
        <v>8</v>
      </c>
      <c r="F5" s="1000" t="s">
        <v>42</v>
      </c>
      <c r="G5" s="1000" t="s">
        <v>43</v>
      </c>
      <c r="H5" s="1000" t="s">
        <v>161</v>
      </c>
      <c r="I5" s="1000" t="s">
        <v>162</v>
      </c>
      <c r="J5" s="1000" t="s">
        <v>193</v>
      </c>
      <c r="K5" s="1000" t="s">
        <v>425</v>
      </c>
      <c r="L5" s="1000" t="s">
        <v>426</v>
      </c>
      <c r="M5" s="1000" t="s">
        <v>427</v>
      </c>
      <c r="N5" s="311" t="s">
        <v>428</v>
      </c>
    </row>
    <row r="6" spans="1:16" s="957" customFormat="1" ht="30" x14ac:dyDescent="0.25">
      <c r="A6" s="1479" t="s">
        <v>2039</v>
      </c>
      <c r="B6" s="1413"/>
      <c r="C6" s="1480">
        <v>0</v>
      </c>
      <c r="D6" s="1480">
        <v>0.02</v>
      </c>
      <c r="E6" s="1480">
        <v>0.04</v>
      </c>
      <c r="F6" s="1480">
        <v>0.1</v>
      </c>
      <c r="G6" s="1480">
        <v>0.2</v>
      </c>
      <c r="H6" s="1480">
        <v>0.5</v>
      </c>
      <c r="I6" s="1480">
        <v>0.7</v>
      </c>
      <c r="J6" s="1480">
        <v>0.75</v>
      </c>
      <c r="K6" s="1480">
        <v>1</v>
      </c>
      <c r="L6" s="1480">
        <v>1.5</v>
      </c>
      <c r="M6" s="1000" t="s">
        <v>901</v>
      </c>
      <c r="N6" s="311" t="s">
        <v>2378</v>
      </c>
    </row>
    <row r="7" spans="1:16" s="957" customFormat="1" ht="24" customHeight="1" x14ac:dyDescent="0.25">
      <c r="A7" s="1000">
        <v>1</v>
      </c>
      <c r="B7" s="1371" t="s">
        <v>1355</v>
      </c>
      <c r="C7" s="1378">
        <v>19627143966.759998</v>
      </c>
      <c r="D7" s="1378">
        <v>0</v>
      </c>
      <c r="E7" s="1378">
        <v>0</v>
      </c>
      <c r="F7" s="1378">
        <v>0</v>
      </c>
      <c r="G7" s="1378">
        <v>0</v>
      </c>
      <c r="H7" s="1378">
        <v>0</v>
      </c>
      <c r="I7" s="1378">
        <v>0</v>
      </c>
      <c r="J7" s="1378">
        <v>0</v>
      </c>
      <c r="K7" s="1378">
        <v>0</v>
      </c>
      <c r="L7" s="1378">
        <v>0</v>
      </c>
      <c r="M7" s="1378">
        <v>0</v>
      </c>
      <c r="N7" s="1484">
        <v>19627143966.759998</v>
      </c>
    </row>
    <row r="8" spans="1:16" s="957" customFormat="1" ht="20.100000000000001" customHeight="1" x14ac:dyDescent="0.25">
      <c r="A8" s="1000">
        <v>2</v>
      </c>
      <c r="B8" s="1371" t="s">
        <v>1467</v>
      </c>
      <c r="C8" s="1378">
        <v>0</v>
      </c>
      <c r="D8" s="1378">
        <v>0</v>
      </c>
      <c r="E8" s="1378">
        <v>0</v>
      </c>
      <c r="F8" s="1378">
        <v>0</v>
      </c>
      <c r="G8" s="1378">
        <v>1592583.61</v>
      </c>
      <c r="H8" s="1378">
        <v>0</v>
      </c>
      <c r="I8" s="1378">
        <v>0</v>
      </c>
      <c r="J8" s="1378">
        <v>0</v>
      </c>
      <c r="K8" s="1378">
        <v>0</v>
      </c>
      <c r="L8" s="1378">
        <v>0</v>
      </c>
      <c r="M8" s="1378">
        <v>0</v>
      </c>
      <c r="N8" s="1484">
        <v>1592583.61</v>
      </c>
    </row>
    <row r="9" spans="1:16" s="957" customFormat="1" ht="20.100000000000001" customHeight="1" x14ac:dyDescent="0.25">
      <c r="A9" s="1000">
        <v>3</v>
      </c>
      <c r="B9" s="1371" t="s">
        <v>885</v>
      </c>
      <c r="C9" s="1378">
        <v>0</v>
      </c>
      <c r="D9" s="1378">
        <v>0</v>
      </c>
      <c r="E9" s="1378">
        <v>0</v>
      </c>
      <c r="F9" s="1378">
        <v>0</v>
      </c>
      <c r="G9" s="1378">
        <v>0</v>
      </c>
      <c r="H9" s="1378">
        <v>0</v>
      </c>
      <c r="I9" s="1378">
        <v>0</v>
      </c>
      <c r="J9" s="1378">
        <v>0</v>
      </c>
      <c r="K9" s="1378">
        <v>0</v>
      </c>
      <c r="L9" s="1378">
        <v>0</v>
      </c>
      <c r="M9" s="1378">
        <v>0</v>
      </c>
      <c r="N9" s="1484">
        <v>0</v>
      </c>
    </row>
    <row r="10" spans="1:16" s="957" customFormat="1" ht="20.100000000000001" customHeight="1" x14ac:dyDescent="0.25">
      <c r="A10" s="1000">
        <v>4</v>
      </c>
      <c r="B10" s="1371" t="s">
        <v>886</v>
      </c>
      <c r="C10" s="1378">
        <v>0</v>
      </c>
      <c r="D10" s="1378">
        <v>0</v>
      </c>
      <c r="E10" s="1378">
        <v>0</v>
      </c>
      <c r="F10" s="1378">
        <v>0</v>
      </c>
      <c r="G10" s="1378">
        <v>0</v>
      </c>
      <c r="H10" s="1378">
        <v>0</v>
      </c>
      <c r="I10" s="1378">
        <v>0</v>
      </c>
      <c r="J10" s="1378">
        <v>0</v>
      </c>
      <c r="K10" s="1378">
        <v>0</v>
      </c>
      <c r="L10" s="1378">
        <v>0</v>
      </c>
      <c r="M10" s="1378">
        <v>0</v>
      </c>
      <c r="N10" s="1484">
        <v>0</v>
      </c>
    </row>
    <row r="11" spans="1:16" s="957" customFormat="1" ht="20.100000000000001" customHeight="1" x14ac:dyDescent="0.25">
      <c r="A11" s="1000">
        <v>5</v>
      </c>
      <c r="B11" s="1371" t="s">
        <v>887</v>
      </c>
      <c r="C11" s="1378">
        <v>0</v>
      </c>
      <c r="D11" s="1378">
        <v>0</v>
      </c>
      <c r="E11" s="1378">
        <v>0</v>
      </c>
      <c r="F11" s="1378">
        <v>0</v>
      </c>
      <c r="G11" s="1378">
        <v>0</v>
      </c>
      <c r="H11" s="1378">
        <v>0</v>
      </c>
      <c r="I11" s="1378">
        <v>0</v>
      </c>
      <c r="J11" s="1378">
        <v>0</v>
      </c>
      <c r="K11" s="1378">
        <v>0</v>
      </c>
      <c r="L11" s="1378">
        <v>0</v>
      </c>
      <c r="M11" s="1378">
        <v>0</v>
      </c>
      <c r="N11" s="1484">
        <v>0</v>
      </c>
    </row>
    <row r="12" spans="1:16" s="957" customFormat="1" ht="20.100000000000001" customHeight="1" x14ac:dyDescent="0.25">
      <c r="A12" s="1000">
        <v>6</v>
      </c>
      <c r="B12" s="1371" t="s">
        <v>888</v>
      </c>
      <c r="C12" s="1378">
        <v>0</v>
      </c>
      <c r="D12" s="1378">
        <v>499907508.36000001</v>
      </c>
      <c r="E12" s="1378">
        <v>0</v>
      </c>
      <c r="F12" s="1378">
        <v>0</v>
      </c>
      <c r="G12" s="1378">
        <v>3179234280.2600002</v>
      </c>
      <c r="H12" s="1378">
        <v>970026622.35000002</v>
      </c>
      <c r="I12" s="1378">
        <v>0</v>
      </c>
      <c r="J12" s="1378">
        <v>0</v>
      </c>
      <c r="K12" s="1378">
        <v>0</v>
      </c>
      <c r="L12" s="1378">
        <v>0</v>
      </c>
      <c r="M12" s="1378">
        <v>0</v>
      </c>
      <c r="N12" s="1484">
        <v>4649168410.9700003</v>
      </c>
      <c r="P12" s="1485"/>
    </row>
    <row r="13" spans="1:16" s="957" customFormat="1" ht="20.100000000000001" customHeight="1" x14ac:dyDescent="0.25">
      <c r="A13" s="1000">
        <v>7</v>
      </c>
      <c r="B13" s="1371" t="s">
        <v>889</v>
      </c>
      <c r="C13" s="1378">
        <v>0</v>
      </c>
      <c r="D13" s="1378">
        <v>0</v>
      </c>
      <c r="E13" s="1378">
        <v>0</v>
      </c>
      <c r="F13" s="1378">
        <v>0</v>
      </c>
      <c r="G13" s="1378">
        <v>0</v>
      </c>
      <c r="H13" s="1378">
        <v>0</v>
      </c>
      <c r="I13" s="1378">
        <v>0</v>
      </c>
      <c r="J13" s="1378">
        <v>0</v>
      </c>
      <c r="K13" s="1378">
        <v>2330733689.6100001</v>
      </c>
      <c r="L13" s="1378">
        <v>79279483.140000001</v>
      </c>
      <c r="M13" s="1378">
        <v>0</v>
      </c>
      <c r="N13" s="1484">
        <v>2410013172.75</v>
      </c>
    </row>
    <row r="14" spans="1:16" s="957" customFormat="1" ht="20.100000000000001" customHeight="1" x14ac:dyDescent="0.25">
      <c r="A14" s="1000">
        <v>8</v>
      </c>
      <c r="B14" s="1371" t="s">
        <v>890</v>
      </c>
      <c r="C14" s="1378">
        <v>0</v>
      </c>
      <c r="D14" s="1378">
        <v>0</v>
      </c>
      <c r="E14" s="1378">
        <v>0</v>
      </c>
      <c r="F14" s="1378">
        <v>0</v>
      </c>
      <c r="G14" s="1378">
        <v>0</v>
      </c>
      <c r="H14" s="1378">
        <v>0</v>
      </c>
      <c r="I14" s="1378">
        <v>0</v>
      </c>
      <c r="J14" s="1378">
        <v>0</v>
      </c>
      <c r="K14" s="1378">
        <v>0</v>
      </c>
      <c r="L14" s="1378">
        <v>0</v>
      </c>
      <c r="M14" s="1378">
        <v>0</v>
      </c>
      <c r="N14" s="1484">
        <v>0</v>
      </c>
    </row>
    <row r="15" spans="1:16" s="957" customFormat="1" ht="20.100000000000001" customHeight="1" x14ac:dyDescent="0.25">
      <c r="A15" s="1000">
        <v>9</v>
      </c>
      <c r="B15" s="1371" t="s">
        <v>895</v>
      </c>
      <c r="C15" s="1378">
        <v>0</v>
      </c>
      <c r="D15" s="1378">
        <v>0</v>
      </c>
      <c r="E15" s="1378">
        <v>0</v>
      </c>
      <c r="F15" s="1378">
        <v>0</v>
      </c>
      <c r="G15" s="1378">
        <v>0</v>
      </c>
      <c r="H15" s="1378">
        <v>0</v>
      </c>
      <c r="I15" s="1378">
        <v>0</v>
      </c>
      <c r="J15" s="1378">
        <v>0</v>
      </c>
      <c r="K15" s="1378">
        <v>0</v>
      </c>
      <c r="L15" s="1378">
        <v>0</v>
      </c>
      <c r="M15" s="1378">
        <v>0</v>
      </c>
      <c r="N15" s="1484">
        <v>0</v>
      </c>
    </row>
    <row r="16" spans="1:16" s="957" customFormat="1" ht="20.100000000000001" customHeight="1" x14ac:dyDescent="0.25">
      <c r="A16" s="1000">
        <v>10</v>
      </c>
      <c r="B16" s="1371" t="s">
        <v>897</v>
      </c>
      <c r="C16" s="1378">
        <v>0</v>
      </c>
      <c r="D16" s="1378">
        <v>0</v>
      </c>
      <c r="E16" s="1378">
        <v>0</v>
      </c>
      <c r="F16" s="1378">
        <v>0</v>
      </c>
      <c r="G16" s="1378">
        <v>0</v>
      </c>
      <c r="H16" s="1378">
        <v>0</v>
      </c>
      <c r="I16" s="1378">
        <v>0</v>
      </c>
      <c r="J16" s="1378">
        <v>0</v>
      </c>
      <c r="K16" s="1378">
        <v>0</v>
      </c>
      <c r="L16" s="1378">
        <v>0</v>
      </c>
      <c r="M16" s="1378">
        <v>0</v>
      </c>
      <c r="N16" s="1484">
        <v>0</v>
      </c>
    </row>
    <row r="17" spans="1:14" s="957" customFormat="1" ht="20.100000000000001" customHeight="1" x14ac:dyDescent="0.25">
      <c r="A17" s="1000">
        <v>11</v>
      </c>
      <c r="B17" s="1481" t="s">
        <v>1468</v>
      </c>
      <c r="C17" s="1379">
        <v>19627143966.759998</v>
      </c>
      <c r="D17" s="1379">
        <v>499907508.36000001</v>
      </c>
      <c r="E17" s="1379">
        <v>0</v>
      </c>
      <c r="F17" s="1379">
        <v>0</v>
      </c>
      <c r="G17" s="1379">
        <v>3180826863.8700004</v>
      </c>
      <c r="H17" s="1379">
        <v>970026622.35000002</v>
      </c>
      <c r="I17" s="1379">
        <v>0</v>
      </c>
      <c r="J17" s="1379">
        <v>0</v>
      </c>
      <c r="K17" s="1379">
        <v>2330733689.6100001</v>
      </c>
      <c r="L17" s="1379">
        <v>79279483.140000001</v>
      </c>
      <c r="M17" s="1379">
        <v>0</v>
      </c>
      <c r="N17" s="1486">
        <v>26687918134.089996</v>
      </c>
    </row>
    <row r="18" spans="1:14" s="957" customFormat="1" x14ac:dyDescent="0.25">
      <c r="A18" s="1487"/>
      <c r="N18" s="350"/>
    </row>
    <row r="19" spans="1:14" x14ac:dyDescent="0.25">
      <c r="B19" s="22"/>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70" orientation="landscape" r:id="rId1"/>
      <headerFooter>
        <oddHeader>&amp;CCS
Příloha XXV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70" orientation="landscape" r:id="rId2"/>
      <headerFooter>
        <oddHeader>&amp;CCS
Příloha XXV</oddHeader>
        <oddFooter>&amp;C&amp;P</oddFooter>
      </headerFooter>
    </customSheetView>
  </customSheetViews>
  <mergeCells count="3">
    <mergeCell ref="A1:M1"/>
    <mergeCell ref="B4:B6"/>
    <mergeCell ref="C4:M4"/>
  </mergeCells>
  <pageMargins left="0.70866141732283472" right="0.70866141732283472" top="0.74803149606299213" bottom="0.74803149606299213" header="0.31496062992125984" footer="0.31496062992125984"/>
  <pageSetup paperSize="9" scale="70" orientation="landscape" r:id="rId3"/>
  <headerFooter>
    <oddHeader>&amp;CCS
Příloha XXV</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T28"/>
  <sheetViews>
    <sheetView showGridLines="0" zoomScaleNormal="100" workbookViewId="0">
      <selection sqref="A1:J1"/>
    </sheetView>
  </sheetViews>
  <sheetFormatPr defaultColWidth="9.140625" defaultRowHeight="15" x14ac:dyDescent="0.25"/>
  <cols>
    <col min="2" max="2" width="20.5703125" customWidth="1"/>
    <col min="3" max="3" width="29.28515625" customWidth="1"/>
    <col min="4" max="10" width="10.7109375" customWidth="1"/>
  </cols>
  <sheetData>
    <row r="1" spans="1:13" ht="40.9" customHeight="1" x14ac:dyDescent="0.3">
      <c r="A1" s="835" t="s">
        <v>1437</v>
      </c>
      <c r="B1" s="836"/>
      <c r="C1" s="836"/>
      <c r="D1" s="836"/>
      <c r="E1" s="836"/>
      <c r="F1" s="836"/>
      <c r="G1" s="836"/>
      <c r="H1" s="836"/>
      <c r="I1" s="836"/>
      <c r="J1" s="836"/>
    </row>
    <row r="2" spans="1:13" ht="15.75" x14ac:dyDescent="0.25">
      <c r="A2" s="344" t="s">
        <v>213</v>
      </c>
      <c r="E2" s="204"/>
    </row>
    <row r="3" spans="1:13" x14ac:dyDescent="0.25">
      <c r="B3" s="51"/>
      <c r="C3" s="200"/>
      <c r="D3" s="205"/>
      <c r="E3" s="200"/>
      <c r="F3" s="200"/>
      <c r="G3" s="200"/>
      <c r="H3" s="200"/>
      <c r="I3" s="200"/>
      <c r="J3" s="200"/>
      <c r="M3" s="67"/>
    </row>
    <row r="4" spans="1:13" ht="20.100000000000001" customHeight="1" x14ac:dyDescent="0.25">
      <c r="B4" s="96"/>
      <c r="C4" s="14"/>
      <c r="D4" s="23" t="s">
        <v>6</v>
      </c>
      <c r="E4" s="23" t="s">
        <v>7</v>
      </c>
      <c r="F4" s="23" t="s">
        <v>8</v>
      </c>
      <c r="G4" s="23" t="s">
        <v>42</v>
      </c>
      <c r="H4" s="23" t="s">
        <v>43</v>
      </c>
      <c r="I4" s="23" t="s">
        <v>161</v>
      </c>
      <c r="J4" s="23" t="s">
        <v>162</v>
      </c>
    </row>
    <row r="5" spans="1:13" ht="20.100000000000001" customHeight="1" x14ac:dyDescent="0.25">
      <c r="B5" s="839"/>
      <c r="C5" s="735" t="s">
        <v>1469</v>
      </c>
      <c r="D5" s="840" t="s">
        <v>101</v>
      </c>
      <c r="E5" s="778" t="s">
        <v>1321</v>
      </c>
      <c r="F5" s="778" t="s">
        <v>1322</v>
      </c>
      <c r="G5" s="778" t="s">
        <v>1323</v>
      </c>
      <c r="H5" s="778" t="s">
        <v>1324</v>
      </c>
      <c r="I5" s="778" t="s">
        <v>1461</v>
      </c>
      <c r="J5" s="778" t="s">
        <v>1470</v>
      </c>
    </row>
    <row r="6" spans="1:13" ht="81" customHeight="1" x14ac:dyDescent="0.25">
      <c r="A6" s="206"/>
      <c r="B6" s="839"/>
      <c r="C6" s="735"/>
      <c r="D6" s="841"/>
      <c r="E6" s="779"/>
      <c r="F6" s="779"/>
      <c r="G6" s="779"/>
      <c r="H6" s="779"/>
      <c r="I6" s="779"/>
      <c r="J6" s="779"/>
    </row>
    <row r="7" spans="1:13" ht="34.5" customHeight="1" x14ac:dyDescent="0.25">
      <c r="A7" s="59" t="s">
        <v>1471</v>
      </c>
      <c r="B7" s="36" t="s">
        <v>1329</v>
      </c>
      <c r="C7" s="14"/>
      <c r="D7" s="36"/>
      <c r="E7" s="36"/>
      <c r="F7" s="36"/>
      <c r="G7" s="36"/>
      <c r="H7" s="36"/>
      <c r="I7" s="36"/>
      <c r="J7" s="36"/>
    </row>
    <row r="8" spans="1:13" ht="20.100000000000001" customHeight="1" x14ac:dyDescent="0.25">
      <c r="A8" s="207">
        <v>1</v>
      </c>
      <c r="B8" s="36"/>
      <c r="C8" s="14" t="s">
        <v>1330</v>
      </c>
      <c r="D8" s="36"/>
      <c r="E8" s="36"/>
      <c r="F8" s="36"/>
      <c r="G8" s="36"/>
      <c r="H8" s="36"/>
      <c r="I8" s="36"/>
      <c r="J8" s="36"/>
    </row>
    <row r="9" spans="1:13" ht="20.100000000000001" customHeight="1" x14ac:dyDescent="0.25">
      <c r="A9" s="207">
        <v>2</v>
      </c>
      <c r="B9" s="36"/>
      <c r="C9" s="14" t="s">
        <v>1333</v>
      </c>
      <c r="D9" s="36"/>
      <c r="E9" s="36"/>
      <c r="F9" s="36"/>
      <c r="G9" s="36"/>
      <c r="H9" s="36"/>
      <c r="I9" s="36"/>
      <c r="J9" s="36"/>
    </row>
    <row r="10" spans="1:13" ht="20.100000000000001" customHeight="1" x14ac:dyDescent="0.25">
      <c r="A10" s="207">
        <v>3</v>
      </c>
      <c r="B10" s="36"/>
      <c r="C10" s="14" t="s">
        <v>1334</v>
      </c>
      <c r="D10" s="36"/>
      <c r="E10" s="36"/>
      <c r="F10" s="36"/>
      <c r="G10" s="36"/>
      <c r="H10" s="36"/>
      <c r="I10" s="36"/>
      <c r="J10" s="36"/>
    </row>
    <row r="11" spans="1:13" ht="20.100000000000001" customHeight="1" x14ac:dyDescent="0.25">
      <c r="A11" s="207">
        <v>4</v>
      </c>
      <c r="B11" s="36"/>
      <c r="C11" s="14" t="s">
        <v>1335</v>
      </c>
      <c r="D11" s="36"/>
      <c r="E11" s="36"/>
      <c r="F11" s="36"/>
      <c r="G11" s="36"/>
      <c r="H11" s="36"/>
      <c r="I11" s="36"/>
      <c r="J11" s="36"/>
    </row>
    <row r="12" spans="1:13" ht="20.100000000000001" customHeight="1" x14ac:dyDescent="0.25">
      <c r="A12" s="207">
        <v>5</v>
      </c>
      <c r="B12" s="36"/>
      <c r="C12" s="14" t="s">
        <v>1336</v>
      </c>
      <c r="D12" s="36"/>
      <c r="E12" s="36"/>
      <c r="F12" s="36"/>
      <c r="G12" s="36"/>
      <c r="H12" s="36"/>
      <c r="I12" s="36"/>
      <c r="J12" s="36"/>
    </row>
    <row r="13" spans="1:13" ht="20.100000000000001" customHeight="1" x14ac:dyDescent="0.25">
      <c r="A13" s="207">
        <v>6</v>
      </c>
      <c r="B13" s="36"/>
      <c r="C13" s="14" t="s">
        <v>1339</v>
      </c>
      <c r="D13" s="36"/>
      <c r="E13" s="36"/>
      <c r="F13" s="36"/>
      <c r="G13" s="36"/>
      <c r="H13" s="36"/>
      <c r="I13" s="36"/>
      <c r="J13" s="36"/>
    </row>
    <row r="14" spans="1:13" ht="20.100000000000001" customHeight="1" x14ac:dyDescent="0.25">
      <c r="A14" s="207">
        <v>7</v>
      </c>
      <c r="B14" s="36"/>
      <c r="C14" s="14" t="s">
        <v>1342</v>
      </c>
      <c r="D14" s="36"/>
      <c r="E14" s="36"/>
      <c r="F14" s="36"/>
      <c r="G14" s="36"/>
      <c r="H14" s="36"/>
      <c r="I14" s="36"/>
      <c r="J14" s="36"/>
    </row>
    <row r="15" spans="1:13" ht="20.100000000000001" customHeight="1" x14ac:dyDescent="0.25">
      <c r="A15" s="207">
        <v>8</v>
      </c>
      <c r="B15" s="36"/>
      <c r="C15" s="14" t="s">
        <v>1346</v>
      </c>
      <c r="D15" s="36"/>
      <c r="E15" s="36"/>
      <c r="F15" s="36"/>
      <c r="G15" s="36"/>
      <c r="H15" s="36"/>
      <c r="I15" s="36"/>
      <c r="J15" s="36"/>
    </row>
    <row r="16" spans="1:13" ht="33" customHeight="1" x14ac:dyDescent="0.25">
      <c r="A16" s="207" t="s">
        <v>1224</v>
      </c>
      <c r="B16" s="36"/>
      <c r="C16" s="23" t="s">
        <v>1472</v>
      </c>
      <c r="D16" s="36"/>
      <c r="E16" s="36"/>
      <c r="F16" s="36"/>
      <c r="G16" s="36"/>
      <c r="H16" s="36"/>
      <c r="I16" s="36"/>
      <c r="J16" s="36"/>
    </row>
    <row r="17" spans="1:20" ht="27" customHeight="1" x14ac:dyDescent="0.25">
      <c r="A17" s="208" t="s">
        <v>1473</v>
      </c>
      <c r="B17" s="838" t="s">
        <v>1474</v>
      </c>
      <c r="C17" s="838"/>
      <c r="D17" s="36"/>
      <c r="E17" s="36"/>
      <c r="F17" s="36"/>
      <c r="G17" s="36"/>
      <c r="H17" s="36"/>
      <c r="I17" s="36"/>
      <c r="J17" s="36"/>
    </row>
    <row r="18" spans="1:20" x14ac:dyDescent="0.25">
      <c r="B18" s="53"/>
    </row>
    <row r="27" spans="1:20" ht="23.25" x14ac:dyDescent="0.35">
      <c r="O27" s="202"/>
      <c r="P27" s="209"/>
      <c r="Q27" s="209"/>
      <c r="R27" s="209"/>
      <c r="S27" s="209"/>
      <c r="T27" s="209"/>
    </row>
    <row r="28" spans="1:20" x14ac:dyDescent="0.25">
      <c r="O28" s="67"/>
    </row>
  </sheetData>
  <customSheetViews>
    <customSheetView guid="{E16C64E7-FF75-490D-944E-F283E8531CA2}" showGridLines="0">
      <selection activeCell="M32" sqref="M31:M32"/>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XXV</oddHeader>
        <oddFooter>&amp;C&amp;P</oddFooter>
      </headerFooter>
    </customSheetView>
    <customSheetView guid="{46D3794A-E3EF-4F29-B6D8-9B94C8B170A4}" showGridLines="0">
      <selection activeCell="M32" sqref="M31:M32"/>
      <pageMargins left="0.70866141732283472" right="0.70866141732283472" top="0.74803149606299213" bottom="0.74803149606299213" header="0.31496062992125984" footer="0.31496062992125984"/>
      <pageSetup paperSize="9" scale="95" fitToWidth="0" fitToHeight="0" orientation="landscape" r:id="rId2"/>
      <headerFooter>
        <oddHeader>&amp;CCS
Příloha XXV</oddHeader>
        <oddFooter>&amp;C&amp;P</oddFooter>
      </headerFooter>
    </customSheetView>
  </customSheetViews>
  <mergeCells count="11">
    <mergeCell ref="B17:C17"/>
    <mergeCell ref="A1:J1"/>
    <mergeCell ref="B5:B6"/>
    <mergeCell ref="C5:C6"/>
    <mergeCell ref="D5:D6"/>
    <mergeCell ref="E5:E6"/>
    <mergeCell ref="F5:F6"/>
    <mergeCell ref="G5:G6"/>
    <mergeCell ref="H5:H6"/>
    <mergeCell ref="I5:I6"/>
    <mergeCell ref="J5:J6"/>
  </mergeCells>
  <pageMargins left="0.70866141732283472" right="0.70866141732283472" top="0.74803149606299213" bottom="0.74803149606299213" header="0.31496062992125984" footer="0.31496062992125984"/>
  <pageSetup paperSize="9" scale="95" fitToWidth="0" fitToHeight="0" orientation="landscape" r:id="rId3"/>
  <headerFooter>
    <oddHeader>&amp;CCS
Příloha XXV</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M18"/>
  <sheetViews>
    <sheetView showGridLines="0" zoomScaleNormal="100" workbookViewId="0"/>
  </sheetViews>
  <sheetFormatPr defaultColWidth="9.140625" defaultRowHeight="15" x14ac:dyDescent="0.25"/>
  <cols>
    <col min="1" max="1" width="4" customWidth="1"/>
    <col min="2" max="2" width="35.42578125" customWidth="1"/>
    <col min="3" max="10" width="14.42578125" customWidth="1"/>
  </cols>
  <sheetData>
    <row r="1" spans="1:10" ht="18.75" x14ac:dyDescent="0.3">
      <c r="A1" s="304" t="s">
        <v>1438</v>
      </c>
    </row>
    <row r="2" spans="1:10" ht="20.25" x14ac:dyDescent="0.3">
      <c r="A2" s="344" t="s">
        <v>1475</v>
      </c>
      <c r="B2" s="210"/>
    </row>
    <row r="3" spans="1:10" s="957" customFormat="1" x14ac:dyDescent="0.25"/>
    <row r="4" spans="1:10" s="957" customFormat="1" x14ac:dyDescent="0.25">
      <c r="B4" s="970"/>
      <c r="C4" s="1000" t="s">
        <v>6</v>
      </c>
      <c r="D4" s="1000" t="s">
        <v>7</v>
      </c>
      <c r="E4" s="1000" t="s">
        <v>8</v>
      </c>
      <c r="F4" s="1000" t="s">
        <v>42</v>
      </c>
      <c r="G4" s="1000" t="s">
        <v>43</v>
      </c>
      <c r="H4" s="1000" t="s">
        <v>161</v>
      </c>
      <c r="I4" s="1000" t="s">
        <v>162</v>
      </c>
      <c r="J4" s="1000" t="s">
        <v>193</v>
      </c>
    </row>
    <row r="5" spans="1:10" s="957" customFormat="1" ht="15" customHeight="1" x14ac:dyDescent="0.25">
      <c r="B5" s="1491" t="s">
        <v>2039</v>
      </c>
      <c r="C5" s="1341" t="s">
        <v>1476</v>
      </c>
      <c r="D5" s="1341"/>
      <c r="E5" s="1341"/>
      <c r="F5" s="1341"/>
      <c r="G5" s="1002" t="s">
        <v>1477</v>
      </c>
      <c r="H5" s="1003"/>
      <c r="I5" s="1003"/>
      <c r="J5" s="1004"/>
    </row>
    <row r="6" spans="1:10" s="957" customFormat="1" ht="27" customHeight="1" x14ac:dyDescent="0.25">
      <c r="A6" s="350"/>
      <c r="B6" s="842" t="s">
        <v>1478</v>
      </c>
      <c r="C6" s="1341" t="s">
        <v>1479</v>
      </c>
      <c r="D6" s="1341"/>
      <c r="E6" s="1341" t="s">
        <v>1480</v>
      </c>
      <c r="F6" s="1341"/>
      <c r="G6" s="1002" t="s">
        <v>1479</v>
      </c>
      <c r="H6" s="1004"/>
      <c r="I6" s="1002" t="s">
        <v>1480</v>
      </c>
      <c r="J6" s="1004"/>
    </row>
    <row r="7" spans="1:10" s="957" customFormat="1" x14ac:dyDescent="0.25">
      <c r="A7" s="350"/>
      <c r="B7" s="842"/>
      <c r="C7" s="1000" t="s">
        <v>1481</v>
      </c>
      <c r="D7" s="1000" t="s">
        <v>1482</v>
      </c>
      <c r="E7" s="1000" t="s">
        <v>1481</v>
      </c>
      <c r="F7" s="1000" t="s">
        <v>1482</v>
      </c>
      <c r="G7" s="311" t="s">
        <v>1481</v>
      </c>
      <c r="H7" s="311" t="s">
        <v>1482</v>
      </c>
      <c r="I7" s="311" t="s">
        <v>1481</v>
      </c>
      <c r="J7" s="311" t="s">
        <v>1482</v>
      </c>
    </row>
    <row r="8" spans="1:10" s="957" customFormat="1" x14ac:dyDescent="0.25">
      <c r="A8" s="351">
        <v>1</v>
      </c>
      <c r="B8" s="346" t="s">
        <v>1483</v>
      </c>
      <c r="C8" s="1492">
        <v>0</v>
      </c>
      <c r="D8" s="1492">
        <v>350730000</v>
      </c>
      <c r="E8" s="1492">
        <v>0</v>
      </c>
      <c r="F8" s="1492">
        <v>1022687790.9300001</v>
      </c>
      <c r="G8" s="1492">
        <v>0</v>
      </c>
      <c r="H8" s="1492">
        <v>201588548309.75</v>
      </c>
      <c r="I8" s="1492">
        <v>0</v>
      </c>
      <c r="J8" s="1492">
        <v>238374695020.41</v>
      </c>
    </row>
    <row r="9" spans="1:10" s="957" customFormat="1" x14ac:dyDescent="0.25">
      <c r="A9" s="351">
        <v>2</v>
      </c>
      <c r="B9" s="346" t="s">
        <v>1484</v>
      </c>
      <c r="C9" s="1492">
        <v>0</v>
      </c>
      <c r="D9" s="1492">
        <v>4999090016.2399998</v>
      </c>
      <c r="E9" s="1492">
        <v>0</v>
      </c>
      <c r="F9" s="1492">
        <v>899251808.52999997</v>
      </c>
      <c r="G9" s="1492">
        <v>0</v>
      </c>
      <c r="H9" s="1492">
        <v>6698145445.3999996</v>
      </c>
      <c r="I9" s="1492">
        <v>0</v>
      </c>
      <c r="J9" s="1492">
        <v>6885502581.2600002</v>
      </c>
    </row>
    <row r="10" spans="1:10" s="957" customFormat="1" x14ac:dyDescent="0.25">
      <c r="A10" s="351">
        <v>3</v>
      </c>
      <c r="B10" s="346" t="s">
        <v>1485</v>
      </c>
      <c r="C10" s="1492">
        <v>0</v>
      </c>
      <c r="D10" s="1492">
        <v>0</v>
      </c>
      <c r="E10" s="1492">
        <v>0</v>
      </c>
      <c r="F10" s="1492">
        <v>0</v>
      </c>
      <c r="G10" s="1492">
        <v>0</v>
      </c>
      <c r="H10" s="1492">
        <v>253402185841</v>
      </c>
      <c r="I10" s="1492">
        <v>0</v>
      </c>
      <c r="J10" s="1492">
        <v>226399456723.69</v>
      </c>
    </row>
    <row r="11" spans="1:10" s="957" customFormat="1" x14ac:dyDescent="0.25">
      <c r="A11" s="351">
        <v>4</v>
      </c>
      <c r="B11" s="346" t="s">
        <v>1486</v>
      </c>
      <c r="C11" s="1492">
        <v>0</v>
      </c>
      <c r="D11" s="1492">
        <v>0</v>
      </c>
      <c r="E11" s="1492">
        <v>0</v>
      </c>
      <c r="F11" s="1492">
        <v>0</v>
      </c>
      <c r="G11" s="1492">
        <v>0</v>
      </c>
      <c r="H11" s="1492">
        <v>0</v>
      </c>
      <c r="I11" s="1492">
        <v>0</v>
      </c>
      <c r="J11" s="1492">
        <v>0</v>
      </c>
    </row>
    <row r="12" spans="1:10" s="957" customFormat="1" x14ac:dyDescent="0.25">
      <c r="A12" s="351">
        <v>5</v>
      </c>
      <c r="B12" s="346" t="s">
        <v>1487</v>
      </c>
      <c r="C12" s="1492">
        <v>0</v>
      </c>
      <c r="D12" s="1492">
        <v>0</v>
      </c>
      <c r="E12" s="1492">
        <v>0</v>
      </c>
      <c r="F12" s="1492">
        <v>0</v>
      </c>
      <c r="G12" s="1492">
        <v>0</v>
      </c>
      <c r="H12" s="1492">
        <v>0</v>
      </c>
      <c r="I12" s="1492">
        <v>0</v>
      </c>
      <c r="J12" s="1492">
        <v>0</v>
      </c>
    </row>
    <row r="13" spans="1:10" s="957" customFormat="1" x14ac:dyDescent="0.25">
      <c r="A13" s="351">
        <v>6</v>
      </c>
      <c r="B13" s="346" t="s">
        <v>1488</v>
      </c>
      <c r="C13" s="1492">
        <v>0</v>
      </c>
      <c r="D13" s="1492">
        <v>0</v>
      </c>
      <c r="E13" s="1492">
        <v>0</v>
      </c>
      <c r="F13" s="1492">
        <v>0</v>
      </c>
      <c r="G13" s="1492">
        <v>0</v>
      </c>
      <c r="H13" s="1492">
        <v>0</v>
      </c>
      <c r="I13" s="1492">
        <v>0</v>
      </c>
      <c r="J13" s="1492">
        <v>0</v>
      </c>
    </row>
    <row r="14" spans="1:10" s="957" customFormat="1" x14ac:dyDescent="0.25">
      <c r="A14" s="351">
        <v>7</v>
      </c>
      <c r="B14" s="346" t="s">
        <v>1489</v>
      </c>
      <c r="C14" s="1492">
        <v>0</v>
      </c>
      <c r="D14" s="1492">
        <v>0</v>
      </c>
      <c r="E14" s="1492">
        <v>0</v>
      </c>
      <c r="F14" s="1492">
        <v>0</v>
      </c>
      <c r="G14" s="1492">
        <v>0</v>
      </c>
      <c r="H14" s="1492">
        <v>9001680808.8999996</v>
      </c>
      <c r="I14" s="1492">
        <v>0</v>
      </c>
      <c r="J14" s="1492">
        <v>0</v>
      </c>
    </row>
    <row r="15" spans="1:10" s="957" customFormat="1" x14ac:dyDescent="0.25">
      <c r="A15" s="351">
        <v>8</v>
      </c>
      <c r="B15" s="346" t="s">
        <v>839</v>
      </c>
      <c r="C15" s="1492">
        <v>0</v>
      </c>
      <c r="D15" s="1492">
        <v>0</v>
      </c>
      <c r="E15" s="1492">
        <v>0</v>
      </c>
      <c r="F15" s="1492">
        <v>0</v>
      </c>
      <c r="G15" s="1492">
        <v>0</v>
      </c>
      <c r="H15" s="1492">
        <v>0</v>
      </c>
      <c r="I15" s="1492">
        <v>0</v>
      </c>
      <c r="J15" s="1492">
        <v>0</v>
      </c>
    </row>
    <row r="16" spans="1:10" s="957" customFormat="1" x14ac:dyDescent="0.25">
      <c r="A16" s="1490">
        <v>9</v>
      </c>
      <c r="B16" s="302" t="s">
        <v>41</v>
      </c>
      <c r="C16" s="1493">
        <v>0</v>
      </c>
      <c r="D16" s="1493">
        <v>5349820016.2399998</v>
      </c>
      <c r="E16" s="1493">
        <v>0</v>
      </c>
      <c r="F16" s="1493">
        <v>1921939599.46</v>
      </c>
      <c r="G16" s="1493">
        <v>0</v>
      </c>
      <c r="H16" s="1493">
        <v>470690560405.05005</v>
      </c>
      <c r="I16" s="1493">
        <v>0</v>
      </c>
      <c r="J16" s="1493">
        <v>471659654325.35999</v>
      </c>
    </row>
    <row r="17" spans="13:13" s="957" customFormat="1" x14ac:dyDescent="0.25"/>
    <row r="18" spans="13:13" s="957" customFormat="1" x14ac:dyDescent="0.25">
      <c r="M18" s="1485"/>
    </row>
  </sheetData>
  <customSheetViews>
    <customSheetView guid="{E16C64E7-FF75-490D-944E-F283E8531CA2}" showGridLines="0">
      <pageMargins left="0.70866141732283472" right="0.70866141732283472" top="0.74803149606299213" bottom="0.74803149606299213" header="0.31496062992125984" footer="0.31496062992125984"/>
      <pageSetup paperSize="9" scale="90" fitToWidth="0" fitToHeight="0" orientation="landscape" r:id="rId1"/>
      <headerFooter>
        <oddHeader>&amp;CCS
Příloha XXV</oddHeader>
        <oddFooter>&amp;C&amp;P</oddFooter>
      </headerFooter>
    </customSheetView>
    <customSheetView guid="{46D3794A-E3EF-4F29-B6D8-9B94C8B170A4}" showGridLines="0">
      <pageMargins left="0.70866141732283472" right="0.70866141732283472" top="0.74803149606299213" bottom="0.74803149606299213" header="0.31496062992125984" footer="0.31496062992125984"/>
      <pageSetup paperSize="9" scale="90" fitToWidth="0" fitToHeight="0" orientation="landscape" r:id="rId2"/>
      <headerFooter>
        <oddHeader>&amp;CCS
Příloha XXV</oddHeader>
        <oddFooter>&amp;C&amp;P</oddFooter>
      </headerFooter>
    </customSheetView>
  </customSheetViews>
  <mergeCells count="7">
    <mergeCell ref="C5:F5"/>
    <mergeCell ref="G5:J5"/>
    <mergeCell ref="B6:B7"/>
    <mergeCell ref="C6:D6"/>
    <mergeCell ref="E6:F6"/>
    <mergeCell ref="G6:H6"/>
    <mergeCell ref="I6:J6"/>
  </mergeCells>
  <pageMargins left="0.70866141732283472" right="0.70866141732283472" top="0.74803149606299213" bottom="0.74803149606299213" header="0.31496062992125984" footer="0.31496062992125984"/>
  <pageSetup paperSize="9" scale="90" fitToWidth="0" fitToHeight="0" orientation="landscape" r:id="rId3"/>
  <headerFooter>
    <oddHeader>&amp;CCS
Příloha XXV</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H15"/>
  <sheetViews>
    <sheetView showGridLines="0" zoomScaleNormal="100" workbookViewId="0"/>
  </sheetViews>
  <sheetFormatPr defaultColWidth="9.140625" defaultRowHeight="15" x14ac:dyDescent="0.25"/>
  <cols>
    <col min="2" max="2" width="37.42578125" customWidth="1"/>
    <col min="3" max="4" width="18.140625" customWidth="1"/>
  </cols>
  <sheetData>
    <row r="1" spans="1:8" ht="18.75" x14ac:dyDescent="0.3">
      <c r="A1" s="304" t="s">
        <v>1439</v>
      </c>
    </row>
    <row r="2" spans="1:8" ht="15.75" x14ac:dyDescent="0.25">
      <c r="A2" s="344" t="s">
        <v>213</v>
      </c>
    </row>
    <row r="3" spans="1:8" x14ac:dyDescent="0.25">
      <c r="B3" s="85"/>
      <c r="C3" s="180"/>
      <c r="D3" s="180"/>
    </row>
    <row r="4" spans="1:8" ht="20.100000000000001" customHeight="1" x14ac:dyDescent="0.25">
      <c r="B4" s="201"/>
      <c r="C4" s="311" t="s">
        <v>6</v>
      </c>
      <c r="D4" s="357" t="s">
        <v>7</v>
      </c>
    </row>
    <row r="5" spans="1:8" ht="20.100000000000001" customHeight="1" x14ac:dyDescent="0.25">
      <c r="B5" s="201"/>
      <c r="C5" s="358" t="s">
        <v>1490</v>
      </c>
      <c r="D5" s="310" t="s">
        <v>1491</v>
      </c>
    </row>
    <row r="6" spans="1:8" ht="20.100000000000001" customHeight="1" x14ac:dyDescent="0.25">
      <c r="A6" s="843" t="s">
        <v>1492</v>
      </c>
      <c r="B6" s="844"/>
      <c r="C6" s="352"/>
      <c r="D6" s="353"/>
      <c r="H6" s="22"/>
    </row>
    <row r="7" spans="1:8" ht="28.5" customHeight="1" x14ac:dyDescent="0.25">
      <c r="A7" s="341">
        <v>1</v>
      </c>
      <c r="B7" s="354" t="s">
        <v>1493</v>
      </c>
      <c r="C7" s="325"/>
      <c r="D7" s="325"/>
    </row>
    <row r="8" spans="1:8" ht="30" customHeight="1" x14ac:dyDescent="0.25">
      <c r="A8" s="341">
        <v>2</v>
      </c>
      <c r="B8" s="354" t="s">
        <v>1494</v>
      </c>
      <c r="C8" s="325"/>
      <c r="D8" s="325"/>
    </row>
    <row r="9" spans="1:8" ht="20.100000000000001" customHeight="1" x14ac:dyDescent="0.25">
      <c r="A9" s="341">
        <v>3</v>
      </c>
      <c r="B9" s="354" t="s">
        <v>1495</v>
      </c>
      <c r="C9" s="325"/>
      <c r="D9" s="325"/>
    </row>
    <row r="10" spans="1:8" ht="20.100000000000001" customHeight="1" x14ac:dyDescent="0.25">
      <c r="A10" s="341">
        <v>4</v>
      </c>
      <c r="B10" s="354" t="s">
        <v>1496</v>
      </c>
      <c r="C10" s="325"/>
      <c r="D10" s="325"/>
    </row>
    <row r="11" spans="1:8" ht="20.100000000000001" customHeight="1" x14ac:dyDescent="0.25">
      <c r="A11" s="341">
        <v>5</v>
      </c>
      <c r="B11" s="354" t="s">
        <v>1497</v>
      </c>
      <c r="C11" s="325"/>
      <c r="D11" s="325"/>
    </row>
    <row r="12" spans="1:8" ht="20.100000000000001" customHeight="1" x14ac:dyDescent="0.25">
      <c r="A12" s="341">
        <v>6</v>
      </c>
      <c r="B12" s="355" t="s">
        <v>1498</v>
      </c>
      <c r="C12" s="325"/>
      <c r="D12" s="325"/>
    </row>
    <row r="13" spans="1:8" ht="20.100000000000001" customHeight="1" x14ac:dyDescent="0.25">
      <c r="A13" s="843" t="s">
        <v>1499</v>
      </c>
      <c r="B13" s="844"/>
      <c r="C13" s="356"/>
      <c r="D13" s="356"/>
    </row>
    <row r="14" spans="1:8" ht="20.100000000000001" customHeight="1" x14ac:dyDescent="0.25">
      <c r="A14" s="342">
        <v>7</v>
      </c>
      <c r="B14" s="354" t="s">
        <v>1500</v>
      </c>
      <c r="C14" s="325"/>
      <c r="D14" s="325"/>
      <c r="H14" s="22"/>
    </row>
    <row r="15" spans="1:8" ht="20.100000000000001" customHeight="1" x14ac:dyDescent="0.25">
      <c r="A15" s="342">
        <v>8</v>
      </c>
      <c r="B15" s="354" t="s">
        <v>1501</v>
      </c>
      <c r="C15" s="325"/>
      <c r="D15" s="325"/>
    </row>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fitToWidth="0" fitToHeight="0" orientation="landscape" r:id="rId1"/>
      <headerFooter>
        <oddHeader>&amp;CCS
Příloha XXV</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fitToWidth="0" fitToHeight="0" orientation="landscape" r:id="rId2"/>
      <headerFooter>
        <oddHeader>&amp;CCS
Příloha XXV</oddHeader>
        <oddFooter>&amp;C&amp;P</oddFooter>
      </headerFooter>
    </customSheetView>
  </customSheetViews>
  <mergeCells count="2">
    <mergeCell ref="A6:B6"/>
    <mergeCell ref="A13:B13"/>
  </mergeCells>
  <pageMargins left="0.70866141732283472" right="0.70866141732283472" top="0.74803149606299213" bottom="0.74803149606299213" header="0.31496062992125984" footer="0.31496062992125984"/>
  <pageSetup paperSize="9" fitToWidth="0" fitToHeight="0" orientation="landscape" r:id="rId3"/>
  <headerFooter>
    <oddHeader>&amp;CCS
Příloha XXV</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I15"/>
  <sheetViews>
    <sheetView showGridLines="0" zoomScaleNormal="100" workbookViewId="0">
      <selection sqref="A1:I1"/>
    </sheetView>
  </sheetViews>
  <sheetFormatPr defaultColWidth="9.140625" defaultRowHeight="15" x14ac:dyDescent="0.25"/>
  <cols>
    <col min="1" max="1" width="7.7109375" customWidth="1"/>
    <col min="2" max="2" width="55" customWidth="1"/>
    <col min="3" max="3" width="11.7109375" customWidth="1"/>
  </cols>
  <sheetData>
    <row r="1" spans="1:9" ht="42.6" customHeight="1" x14ac:dyDescent="0.3">
      <c r="A1" s="845" t="s">
        <v>1440</v>
      </c>
      <c r="B1" s="836"/>
      <c r="C1" s="836"/>
      <c r="D1" s="836"/>
      <c r="E1" s="836"/>
      <c r="F1" s="836"/>
      <c r="G1" s="836"/>
      <c r="H1" s="836"/>
      <c r="I1" s="836"/>
    </row>
    <row r="2" spans="1:9" ht="15.75" x14ac:dyDescent="0.25">
      <c r="A2" s="344" t="s">
        <v>213</v>
      </c>
    </row>
    <row r="3" spans="1:9" x14ac:dyDescent="0.25">
      <c r="A3" s="180"/>
      <c r="B3" s="180"/>
      <c r="C3" s="211"/>
    </row>
    <row r="4" spans="1:9" ht="20.100000000000001" customHeight="1" x14ac:dyDescent="0.25">
      <c r="A4" s="359"/>
      <c r="B4" s="359"/>
      <c r="C4" s="311" t="s">
        <v>6</v>
      </c>
    </row>
    <row r="5" spans="1:9" ht="39" customHeight="1" x14ac:dyDescent="0.25">
      <c r="A5" s="359"/>
      <c r="B5" s="360"/>
      <c r="C5" s="311" t="s">
        <v>1461</v>
      </c>
    </row>
    <row r="6" spans="1:9" ht="33" customHeight="1" x14ac:dyDescent="0.25">
      <c r="A6" s="361">
        <v>1</v>
      </c>
      <c r="B6" s="349" t="s">
        <v>1502</v>
      </c>
      <c r="C6" s="346"/>
    </row>
    <row r="7" spans="1:9" ht="33" customHeight="1" x14ac:dyDescent="0.25">
      <c r="A7" s="311">
        <v>2</v>
      </c>
      <c r="B7" s="346" t="s">
        <v>1503</v>
      </c>
      <c r="C7" s="346"/>
    </row>
    <row r="8" spans="1:9" ht="20.100000000000001" customHeight="1" x14ac:dyDescent="0.25">
      <c r="A8" s="311">
        <v>3</v>
      </c>
      <c r="B8" s="346" t="s">
        <v>1504</v>
      </c>
      <c r="C8" s="346"/>
    </row>
    <row r="9" spans="1:9" ht="20.100000000000001" customHeight="1" x14ac:dyDescent="0.25">
      <c r="A9" s="311">
        <v>4</v>
      </c>
      <c r="B9" s="346" t="s">
        <v>1505</v>
      </c>
      <c r="C9" s="346"/>
    </row>
    <row r="10" spans="1:9" ht="20.100000000000001" customHeight="1" x14ac:dyDescent="0.25">
      <c r="A10" s="311">
        <v>5</v>
      </c>
      <c r="B10" s="346" t="s">
        <v>1506</v>
      </c>
      <c r="C10" s="346"/>
    </row>
    <row r="11" spans="1:9" ht="20.100000000000001" customHeight="1" x14ac:dyDescent="0.25">
      <c r="A11" s="311">
        <v>6</v>
      </c>
      <c r="B11" s="346" t="s">
        <v>1507</v>
      </c>
      <c r="C11" s="346"/>
    </row>
    <row r="12" spans="1:9" ht="20.100000000000001" customHeight="1" x14ac:dyDescent="0.25">
      <c r="A12" s="311">
        <v>7</v>
      </c>
      <c r="B12" s="346" t="s">
        <v>1508</v>
      </c>
      <c r="C12" s="346"/>
    </row>
    <row r="13" spans="1:9" ht="20.100000000000001" customHeight="1" x14ac:dyDescent="0.25">
      <c r="A13" s="311">
        <v>8</v>
      </c>
      <c r="B13" s="346" t="s">
        <v>901</v>
      </c>
      <c r="C13" s="346"/>
    </row>
    <row r="14" spans="1:9" ht="20.100000000000001" customHeight="1" x14ac:dyDescent="0.25">
      <c r="A14" s="361">
        <v>9</v>
      </c>
      <c r="B14" s="349" t="s">
        <v>1509</v>
      </c>
      <c r="C14" s="346"/>
    </row>
    <row r="15" spans="1:9" x14ac:dyDescent="0.25">
      <c r="A15" s="27"/>
      <c r="B15" s="27"/>
      <c r="C15" s="27"/>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XXV</oddHeader>
        <oddFooter>&amp;C&amp;P</oddFooter>
      </headerFooter>
    </customSheetView>
  </customSheetViews>
  <mergeCells count="1">
    <mergeCell ref="A1:I1"/>
  </mergeCells>
  <pageMargins left="0.70866141732283472" right="0.70866141732283472" top="0.74803149606299213" bottom="0.74803149606299213" header="0.31496062992125984" footer="0.31496062992125984"/>
  <pageSetup paperSize="9" orientation="landscape" r:id="rId3"/>
  <headerFooter>
    <oddHeader>&amp;CCS
Příloha XXV</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9"/>
  <sheetViews>
    <sheetView showGridLines="0" zoomScaleNormal="100" workbookViewId="0"/>
  </sheetViews>
  <sheetFormatPr defaultRowHeight="15" x14ac:dyDescent="0.25"/>
  <sheetData>
    <row r="2" spans="2:12" ht="24.75" customHeight="1" x14ac:dyDescent="0.25">
      <c r="B2" s="90" t="s">
        <v>1713</v>
      </c>
    </row>
    <row r="3" spans="2:12" x14ac:dyDescent="0.25">
      <c r="B3" s="49" t="s">
        <v>1099</v>
      </c>
    </row>
    <row r="5" spans="2:12" x14ac:dyDescent="0.25">
      <c r="B5" s="681" t="s">
        <v>120</v>
      </c>
      <c r="C5" s="682"/>
      <c r="D5" s="682"/>
      <c r="E5" s="682"/>
      <c r="F5" s="682"/>
      <c r="G5" s="682"/>
      <c r="H5" s="682"/>
      <c r="I5" s="682"/>
      <c r="J5" s="682"/>
      <c r="K5" s="682"/>
      <c r="L5" s="683"/>
    </row>
    <row r="6" spans="2:12" x14ac:dyDescent="0.25">
      <c r="B6" s="686" t="s">
        <v>121</v>
      </c>
      <c r="C6" s="687"/>
      <c r="D6" s="687"/>
      <c r="E6" s="687"/>
      <c r="F6" s="687"/>
      <c r="G6" s="687"/>
      <c r="H6" s="687"/>
      <c r="I6" s="687"/>
      <c r="J6" s="687"/>
      <c r="K6" s="687"/>
      <c r="L6" s="688"/>
    </row>
    <row r="7" spans="2:12" ht="22.5" customHeight="1" x14ac:dyDescent="0.25">
      <c r="B7" s="679"/>
      <c r="C7" s="679"/>
      <c r="D7" s="679"/>
      <c r="E7" s="679"/>
      <c r="F7" s="679"/>
      <c r="G7" s="679"/>
      <c r="H7" s="679"/>
      <c r="I7" s="679"/>
      <c r="J7" s="679"/>
      <c r="K7" s="679"/>
      <c r="L7" s="679"/>
    </row>
    <row r="8" spans="2:12" ht="22.5" customHeight="1" x14ac:dyDescent="0.25"/>
    <row r="9" spans="2:12" ht="22.5" customHeigh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orientation="landscape" verticalDpi="1200" r:id="rId1"/>
      <headerFooter>
        <oddHeader>&amp;CCS 
PŘÍLOHA III</oddHeader>
        <oddFooter>&amp;C1</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orientation="landscape" verticalDpi="1200" r:id="rId2"/>
      <headerFooter>
        <oddHeader>&amp;CCS 
PŘÍLOHA III</oddHeader>
        <oddFooter>&amp;C1</oddFooter>
      </headerFooter>
    </customSheetView>
  </customSheetViews>
  <mergeCells count="3">
    <mergeCell ref="B5:L5"/>
    <mergeCell ref="B6:L6"/>
    <mergeCell ref="B7:L7"/>
  </mergeCells>
  <hyperlinks>
    <hyperlink ref="B5:L5" location="'EU OVA'!A1" display="Tabulka EU OVA – Přístup instituce k řízení rizik" xr:uid="{00000000-0004-0000-0B00-000000000000}"/>
    <hyperlink ref="B6:L6" location="'EU OVB'!A1" display="Tabulka EU OVB – Zpřístupňování informací o systémech správy a řízení" xr:uid="{00000000-0004-0000-0B00-000001000000}"/>
  </hyperlinks>
  <pageMargins left="0.70866141732283472" right="0.70866141732283472" top="0.74803149606299213" bottom="0.74803149606299213" header="0.31496062992125984" footer="0.31496062992125984"/>
  <pageSetup paperSize="9" orientation="landscape" verticalDpi="1200" r:id="rId3"/>
  <headerFooter>
    <oddHeader>&amp;CCS 
PŘÍLOHA III</oddHeader>
    <oddFooter>&amp;C1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D30"/>
  <sheetViews>
    <sheetView showGridLines="0" zoomScaleNormal="100" workbookViewId="0"/>
  </sheetViews>
  <sheetFormatPr defaultColWidth="9.28515625" defaultRowHeight="15" x14ac:dyDescent="0.25"/>
  <cols>
    <col min="1" max="1" width="9.28515625" style="27"/>
    <col min="2" max="2" width="86.7109375" style="27" customWidth="1"/>
    <col min="3" max="3" width="16.28515625" style="27" customWidth="1"/>
    <col min="4" max="4" width="18.7109375" style="27" customWidth="1"/>
    <col min="5" max="16384" width="9.28515625" style="27"/>
  </cols>
  <sheetData>
    <row r="1" spans="1:4" ht="18.75" x14ac:dyDescent="0.3">
      <c r="A1" s="362" t="s">
        <v>1441</v>
      </c>
    </row>
    <row r="2" spans="1:4" ht="15.75" x14ac:dyDescent="0.25">
      <c r="A2" s="363" t="s">
        <v>213</v>
      </c>
    </row>
    <row r="3" spans="1:4" s="350" customFormat="1" ht="20.100000000000001" customHeight="1" x14ac:dyDescent="0.25">
      <c r="A3" s="1466"/>
      <c r="B3" s="1465"/>
      <c r="C3" s="1466"/>
      <c r="D3" s="1466"/>
    </row>
    <row r="4" spans="1:4" s="350" customFormat="1" ht="20.100000000000001" customHeight="1" x14ac:dyDescent="0.25">
      <c r="A4" s="1466"/>
      <c r="B4" s="1465"/>
      <c r="C4" s="311" t="s">
        <v>6</v>
      </c>
      <c r="D4" s="311" t="s">
        <v>7</v>
      </c>
    </row>
    <row r="5" spans="1:4" s="350" customFormat="1" ht="30" customHeight="1" x14ac:dyDescent="0.25">
      <c r="A5" s="1466"/>
      <c r="B5" s="1494" t="s">
        <v>2039</v>
      </c>
      <c r="C5" s="311" t="s">
        <v>1510</v>
      </c>
      <c r="D5" s="311" t="s">
        <v>1461</v>
      </c>
    </row>
    <row r="6" spans="1:4" s="350" customFormat="1" ht="20.100000000000001" customHeight="1" x14ac:dyDescent="0.25">
      <c r="A6" s="361">
        <v>1</v>
      </c>
      <c r="B6" s="349" t="s">
        <v>1511</v>
      </c>
      <c r="C6" s="1495"/>
      <c r="D6" s="1496">
        <v>9998150.1699999999</v>
      </c>
    </row>
    <row r="7" spans="1:4" s="350" customFormat="1" ht="29.25" customHeight="1" x14ac:dyDescent="0.25">
      <c r="A7" s="311">
        <v>2</v>
      </c>
      <c r="B7" s="346" t="s">
        <v>1512</v>
      </c>
      <c r="C7" s="1497">
        <v>499907508.36000001</v>
      </c>
      <c r="D7" s="1497">
        <v>9998150.1699999999</v>
      </c>
    </row>
    <row r="8" spans="1:4" s="350" customFormat="1" ht="20.100000000000001" customHeight="1" x14ac:dyDescent="0.25">
      <c r="A8" s="311">
        <v>3</v>
      </c>
      <c r="B8" s="346" t="s">
        <v>1513</v>
      </c>
      <c r="C8" s="1497">
        <v>499907508.36000001</v>
      </c>
      <c r="D8" s="1497">
        <v>9998150.1699999999</v>
      </c>
    </row>
    <row r="9" spans="1:4" s="350" customFormat="1" ht="20.100000000000001" customHeight="1" x14ac:dyDescent="0.25">
      <c r="A9" s="311">
        <v>4</v>
      </c>
      <c r="B9" s="346" t="s">
        <v>1514</v>
      </c>
      <c r="C9" s="1497">
        <v>0</v>
      </c>
      <c r="D9" s="1497">
        <v>0</v>
      </c>
    </row>
    <row r="10" spans="1:4" s="350" customFormat="1" ht="20.100000000000001" customHeight="1" x14ac:dyDescent="0.25">
      <c r="A10" s="311">
        <v>5</v>
      </c>
      <c r="B10" s="346" t="s">
        <v>1515</v>
      </c>
      <c r="C10" s="1497">
        <v>0</v>
      </c>
      <c r="D10" s="1497">
        <v>0</v>
      </c>
    </row>
    <row r="11" spans="1:4" s="350" customFormat="1" ht="20.100000000000001" customHeight="1" x14ac:dyDescent="0.25">
      <c r="A11" s="311">
        <v>6</v>
      </c>
      <c r="B11" s="346" t="s">
        <v>1516</v>
      </c>
      <c r="C11" s="1497">
        <v>0</v>
      </c>
      <c r="D11" s="1497">
        <v>0</v>
      </c>
    </row>
    <row r="12" spans="1:4" s="350" customFormat="1" ht="20.100000000000001" customHeight="1" x14ac:dyDescent="0.25">
      <c r="A12" s="311">
        <v>7</v>
      </c>
      <c r="B12" s="346" t="s">
        <v>1517</v>
      </c>
      <c r="C12" s="1497">
        <v>0</v>
      </c>
      <c r="D12" s="1495"/>
    </row>
    <row r="13" spans="1:4" s="350" customFormat="1" ht="20.100000000000001" customHeight="1" x14ac:dyDescent="0.25">
      <c r="A13" s="311">
        <v>8</v>
      </c>
      <c r="B13" s="346" t="s">
        <v>1518</v>
      </c>
      <c r="C13" s="1497">
        <v>0</v>
      </c>
      <c r="D13" s="1497">
        <v>0</v>
      </c>
    </row>
    <row r="14" spans="1:4" s="350" customFormat="1" ht="20.100000000000001" customHeight="1" x14ac:dyDescent="0.25">
      <c r="A14" s="311">
        <v>9</v>
      </c>
      <c r="B14" s="346" t="s">
        <v>1519</v>
      </c>
      <c r="C14" s="1497">
        <v>0</v>
      </c>
      <c r="D14" s="1497">
        <v>0</v>
      </c>
    </row>
    <row r="15" spans="1:4" s="350" customFormat="1" ht="20.100000000000001" customHeight="1" x14ac:dyDescent="0.25">
      <c r="A15" s="311">
        <v>10</v>
      </c>
      <c r="B15" s="346" t="s">
        <v>1520</v>
      </c>
      <c r="C15" s="1497">
        <v>0</v>
      </c>
      <c r="D15" s="1497">
        <v>0</v>
      </c>
    </row>
    <row r="16" spans="1:4" s="350" customFormat="1" ht="20.100000000000001" customHeight="1" x14ac:dyDescent="0.25">
      <c r="A16" s="361">
        <v>11</v>
      </c>
      <c r="B16" s="1481" t="s">
        <v>1521</v>
      </c>
      <c r="C16" s="1495"/>
      <c r="D16" s="1496">
        <v>0</v>
      </c>
    </row>
    <row r="17" spans="1:4" s="350" customFormat="1" ht="32.25" customHeight="1" x14ac:dyDescent="0.25">
      <c r="A17" s="311">
        <v>12</v>
      </c>
      <c r="B17" s="346" t="s">
        <v>1522</v>
      </c>
      <c r="C17" s="1497">
        <v>0</v>
      </c>
      <c r="D17" s="1497">
        <v>0</v>
      </c>
    </row>
    <row r="18" spans="1:4" s="350" customFormat="1" ht="20.100000000000001" customHeight="1" x14ac:dyDescent="0.25">
      <c r="A18" s="311">
        <v>13</v>
      </c>
      <c r="B18" s="346" t="s">
        <v>1513</v>
      </c>
      <c r="C18" s="1497">
        <v>0</v>
      </c>
      <c r="D18" s="1497">
        <v>0</v>
      </c>
    </row>
    <row r="19" spans="1:4" s="350" customFormat="1" ht="20.100000000000001" customHeight="1" x14ac:dyDescent="0.25">
      <c r="A19" s="311">
        <v>14</v>
      </c>
      <c r="B19" s="346" t="s">
        <v>1514</v>
      </c>
      <c r="C19" s="1497">
        <v>0</v>
      </c>
      <c r="D19" s="1497">
        <v>0</v>
      </c>
    </row>
    <row r="20" spans="1:4" s="350" customFormat="1" ht="20.100000000000001" customHeight="1" x14ac:dyDescent="0.25">
      <c r="A20" s="311">
        <v>15</v>
      </c>
      <c r="B20" s="346" t="s">
        <v>1515</v>
      </c>
      <c r="C20" s="1497">
        <v>0</v>
      </c>
      <c r="D20" s="1497">
        <v>0</v>
      </c>
    </row>
    <row r="21" spans="1:4" s="350" customFormat="1" ht="20.100000000000001" customHeight="1" x14ac:dyDescent="0.25">
      <c r="A21" s="311">
        <v>16</v>
      </c>
      <c r="B21" s="346" t="s">
        <v>1516</v>
      </c>
      <c r="C21" s="1497">
        <v>0</v>
      </c>
      <c r="D21" s="1497">
        <v>0</v>
      </c>
    </row>
    <row r="22" spans="1:4" s="350" customFormat="1" ht="20.100000000000001" customHeight="1" x14ac:dyDescent="0.25">
      <c r="A22" s="311">
        <v>17</v>
      </c>
      <c r="B22" s="346" t="s">
        <v>1517</v>
      </c>
      <c r="C22" s="1497">
        <v>0</v>
      </c>
      <c r="D22" s="1498"/>
    </row>
    <row r="23" spans="1:4" s="350" customFormat="1" ht="20.100000000000001" customHeight="1" x14ac:dyDescent="0.25">
      <c r="A23" s="311">
        <v>18</v>
      </c>
      <c r="B23" s="346" t="s">
        <v>1518</v>
      </c>
      <c r="C23" s="1497">
        <v>0</v>
      </c>
      <c r="D23" s="1497">
        <v>0</v>
      </c>
    </row>
    <row r="24" spans="1:4" s="350" customFormat="1" ht="20.100000000000001" customHeight="1" x14ac:dyDescent="0.25">
      <c r="A24" s="311">
        <v>19</v>
      </c>
      <c r="B24" s="346" t="s">
        <v>1519</v>
      </c>
      <c r="C24" s="1497">
        <v>0</v>
      </c>
      <c r="D24" s="1497">
        <v>0</v>
      </c>
    </row>
    <row r="25" spans="1:4" s="350" customFormat="1" ht="20.100000000000001" customHeight="1" x14ac:dyDescent="0.25">
      <c r="A25" s="311">
        <v>20</v>
      </c>
      <c r="B25" s="346" t="s">
        <v>1520</v>
      </c>
      <c r="C25" s="1497">
        <v>0</v>
      </c>
      <c r="D25" s="1497">
        <v>0</v>
      </c>
    </row>
    <row r="26" spans="1:4" s="350" customFormat="1" x14ac:dyDescent="0.25"/>
    <row r="27" spans="1:4" s="350" customFormat="1" x14ac:dyDescent="0.25"/>
    <row r="28" spans="1:4" s="350" customFormat="1" x14ac:dyDescent="0.25"/>
    <row r="29" spans="1:4" s="350" customFormat="1" x14ac:dyDescent="0.25"/>
    <row r="30" spans="1:4" s="350" customForma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95" orientation="landscape" r:id="rId1"/>
      <headerFooter>
        <oddHeader>&amp;CCS 
Příloha XXV</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95" orientation="landscape" r:id="rId2"/>
      <headerFooter>
        <oddHeader>&amp;CCS 
Příloha XXV</oddHeader>
        <oddFooter>&amp;C&amp;P</oddFooter>
      </headerFooter>
    </customSheetView>
  </customSheetViews>
  <pageMargins left="0.70866141732283472" right="0.70866141732283472" top="0.74803149606299213" bottom="0.74803149606299213" header="0.31496062992125984" footer="0.31496062992125984"/>
  <pageSetup paperSize="9" scale="95" orientation="landscape" r:id="rId3"/>
  <headerFooter>
    <oddHeader>&amp;CCS 
Příloha XXV</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2:L16"/>
  <sheetViews>
    <sheetView showGridLines="0" zoomScaleNormal="100" workbookViewId="0"/>
  </sheetViews>
  <sheetFormatPr defaultRowHeight="15" x14ac:dyDescent="0.25"/>
  <cols>
    <col min="11" max="11" width="11.140625" customWidth="1"/>
    <col min="12" max="12" width="50.28515625" customWidth="1"/>
  </cols>
  <sheetData>
    <row r="2" spans="2:12" x14ac:dyDescent="0.25">
      <c r="B2" t="s">
        <v>1737</v>
      </c>
    </row>
    <row r="3" spans="2:12" x14ac:dyDescent="0.25">
      <c r="B3" t="s">
        <v>1738</v>
      </c>
    </row>
    <row r="5" spans="2:12" x14ac:dyDescent="0.25">
      <c r="B5" s="681" t="s">
        <v>1523</v>
      </c>
      <c r="C5" s="682"/>
      <c r="D5" s="682"/>
      <c r="E5" s="682"/>
      <c r="F5" s="682"/>
      <c r="G5" s="682"/>
      <c r="H5" s="682"/>
      <c r="I5" s="682"/>
      <c r="J5" s="682"/>
      <c r="K5" s="682"/>
      <c r="L5" s="683"/>
    </row>
    <row r="6" spans="2:12" x14ac:dyDescent="0.25">
      <c r="B6" s="684" t="s">
        <v>1524</v>
      </c>
      <c r="C6" s="680"/>
      <c r="D6" s="680"/>
      <c r="E6" s="680"/>
      <c r="F6" s="680"/>
      <c r="G6" s="680"/>
      <c r="H6" s="680"/>
      <c r="I6" s="680"/>
      <c r="J6" s="680"/>
      <c r="K6" s="680"/>
      <c r="L6" s="685"/>
    </row>
    <row r="7" spans="2:12" ht="22.5" customHeight="1" x14ac:dyDescent="0.25">
      <c r="B7" s="684" t="s">
        <v>1525</v>
      </c>
      <c r="C7" s="680"/>
      <c r="D7" s="680"/>
      <c r="E7" s="680"/>
      <c r="F7" s="680"/>
      <c r="G7" s="680"/>
      <c r="H7" s="680"/>
      <c r="I7" s="680"/>
      <c r="J7" s="680"/>
      <c r="K7" s="680"/>
      <c r="L7" s="685"/>
    </row>
    <row r="8" spans="2:12" x14ac:dyDescent="0.25">
      <c r="B8" s="684" t="s">
        <v>1526</v>
      </c>
      <c r="C8" s="680"/>
      <c r="D8" s="680"/>
      <c r="E8" s="680"/>
      <c r="F8" s="680"/>
      <c r="G8" s="680"/>
      <c r="H8" s="680"/>
      <c r="I8" s="680"/>
      <c r="J8" s="680"/>
      <c r="K8" s="680"/>
      <c r="L8" s="685"/>
    </row>
    <row r="9" spans="2:12" ht="22.5" customHeight="1" x14ac:dyDescent="0.25">
      <c r="B9" s="684" t="s">
        <v>1527</v>
      </c>
      <c r="C9" s="680"/>
      <c r="D9" s="680"/>
      <c r="E9" s="680"/>
      <c r="F9" s="680"/>
      <c r="G9" s="680"/>
      <c r="H9" s="680"/>
      <c r="I9" s="680"/>
      <c r="J9" s="680"/>
      <c r="K9" s="680"/>
      <c r="L9" s="685"/>
    </row>
    <row r="10" spans="2:12" ht="22.5" customHeight="1" x14ac:dyDescent="0.25">
      <c r="B10" s="686" t="s">
        <v>1528</v>
      </c>
      <c r="C10" s="687"/>
      <c r="D10" s="687"/>
      <c r="E10" s="687"/>
      <c r="F10" s="687"/>
      <c r="G10" s="687"/>
      <c r="H10" s="687"/>
      <c r="I10" s="687"/>
      <c r="J10" s="687"/>
      <c r="K10" s="687"/>
      <c r="L10" s="688"/>
    </row>
    <row r="11" spans="2:12" ht="22.5" customHeight="1" x14ac:dyDescent="0.25"/>
    <row r="12" spans="2:12" ht="22.5" customHeight="1" x14ac:dyDescent="0.25">
      <c r="B12" s="679"/>
      <c r="C12" s="679"/>
      <c r="D12" s="679"/>
      <c r="E12" s="679"/>
      <c r="F12" s="679"/>
      <c r="G12" s="679"/>
      <c r="H12" s="679"/>
      <c r="I12" s="679"/>
      <c r="J12" s="679"/>
      <c r="K12" s="679"/>
      <c r="L12" s="679"/>
    </row>
    <row r="13" spans="2:12" ht="22.5" customHeight="1" x14ac:dyDescent="0.25">
      <c r="B13" s="680"/>
      <c r="C13" s="680"/>
      <c r="D13" s="680"/>
      <c r="E13" s="680"/>
      <c r="F13" s="680"/>
      <c r="G13" s="680"/>
      <c r="H13" s="680"/>
      <c r="I13" s="680"/>
      <c r="J13" s="680"/>
      <c r="K13" s="680"/>
      <c r="L13" s="680"/>
    </row>
    <row r="14" spans="2:12" ht="22.5" customHeight="1" x14ac:dyDescent="0.25">
      <c r="B14" s="679"/>
      <c r="C14" s="679"/>
      <c r="D14" s="679"/>
      <c r="E14" s="679"/>
      <c r="F14" s="679"/>
      <c r="G14" s="679"/>
      <c r="H14" s="679"/>
      <c r="I14" s="679"/>
      <c r="J14" s="679"/>
      <c r="K14" s="679"/>
      <c r="L14" s="679"/>
    </row>
    <row r="15" spans="2:12" ht="22.5" customHeight="1" x14ac:dyDescent="0.25"/>
    <row r="16"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86"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86" orientation="landscape" verticalDpi="1200" r:id="rId2"/>
    </customSheetView>
  </customSheetViews>
  <mergeCells count="9">
    <mergeCell ref="B12:L12"/>
    <mergeCell ref="B13:L13"/>
    <mergeCell ref="B14:L14"/>
    <mergeCell ref="B5:L5"/>
    <mergeCell ref="B6:L6"/>
    <mergeCell ref="B7:L7"/>
    <mergeCell ref="B8:L8"/>
    <mergeCell ref="B9:L9"/>
    <mergeCell ref="B10:L10"/>
  </mergeCells>
  <hyperlinks>
    <hyperlink ref="B5:L5" location="'EU SECA'!A1" display="Tabulka EU SECA – Požadavky na zpřístupnění kvalitativních informací, které se týkají sekuritizovaných expozic " xr:uid="{00000000-0004-0000-5100-000000000000}"/>
    <hyperlink ref="B6:L6" location="'EU SEC1'!A1" display="Šablona EU SEC1 – Sekuritizované expozice v investičním portfoliu" xr:uid="{00000000-0004-0000-5100-000001000000}"/>
    <hyperlink ref="B7:L7" location="'EU SEC2'!A1" display="Šablona EU SEC2 – Sekuritizované expozice v obchodním portfoliu" xr:uid="{00000000-0004-0000-5100-000002000000}"/>
    <hyperlink ref="B8:L8" location="'EU SEC3'!A1" display="Šablona EU SEC3 – Sekuritizované expozice v investičním portfoliu a související regulatorní kapitálové požadavky – instituce jednající jako původce nebo sponzor" xr:uid="{00000000-0004-0000-5100-000003000000}"/>
    <hyperlink ref="B9:L9" location="'EU SEC4'!A1" display="Šablona EU SEC4 – Sekuritizované expozice v investičním portfoliu a související regulativní kapitálové požadavky – instituce jednající jako investor" xr:uid="{00000000-0004-0000-5100-000004000000}"/>
    <hyperlink ref="B10:L10" location="'EU SEC5'!A1" display="Šablona EU SEC5 – Expozice sekuritizované institucí – Expozice v selhání a specifické úpravy o úvěrové riziko" xr:uid="{00000000-0004-0000-5100-000005000000}"/>
  </hyperlinks>
  <pageMargins left="0.70866141732283472" right="0.70866141732283472" top="0.74803149606299213" bottom="0.74803149606299213" header="0.31496062992125984" footer="0.31496062992125984"/>
  <pageSetup paperSize="9" scale="86" orientation="landscape" verticalDpi="1200"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C16"/>
  <sheetViews>
    <sheetView showGridLines="0" zoomScaleNormal="100" workbookViewId="0"/>
  </sheetViews>
  <sheetFormatPr defaultColWidth="11.42578125" defaultRowHeight="15" x14ac:dyDescent="0.25"/>
  <cols>
    <col min="1" max="1" width="19.140625" customWidth="1"/>
    <col min="2" max="2" width="12.28515625" bestFit="1" customWidth="1"/>
    <col min="3" max="3" width="87.28515625" customWidth="1"/>
  </cols>
  <sheetData>
    <row r="1" spans="1:3" ht="18.75" x14ac:dyDescent="0.3">
      <c r="A1" s="35" t="s">
        <v>1523</v>
      </c>
    </row>
    <row r="2" spans="1:3" x14ac:dyDescent="0.25">
      <c r="A2" t="s">
        <v>122</v>
      </c>
    </row>
    <row r="5" spans="1:3" x14ac:dyDescent="0.25">
      <c r="A5" s="4" t="s">
        <v>123</v>
      </c>
      <c r="B5" s="14" t="s">
        <v>117</v>
      </c>
      <c r="C5" s="36" t="s">
        <v>124</v>
      </c>
    </row>
    <row r="6" spans="1:3" ht="90" x14ac:dyDescent="0.25">
      <c r="A6" s="6" t="s">
        <v>1529</v>
      </c>
      <c r="B6" s="14" t="s">
        <v>111</v>
      </c>
      <c r="C6" s="45" t="s">
        <v>2349</v>
      </c>
    </row>
    <row r="7" spans="1:3" ht="90" x14ac:dyDescent="0.25">
      <c r="A7" s="6" t="s">
        <v>1530</v>
      </c>
      <c r="B7" s="37" t="s">
        <v>114</v>
      </c>
      <c r="C7" s="45" t="s">
        <v>1531</v>
      </c>
    </row>
    <row r="8" spans="1:3" ht="52.5" customHeight="1" x14ac:dyDescent="0.25">
      <c r="A8" s="6" t="s">
        <v>1532</v>
      </c>
      <c r="B8" s="14" t="s">
        <v>149</v>
      </c>
      <c r="C8" s="45" t="s">
        <v>2348</v>
      </c>
    </row>
    <row r="9" spans="1:3" ht="150" x14ac:dyDescent="0.25">
      <c r="A9" s="6" t="s">
        <v>1533</v>
      </c>
      <c r="B9" s="14" t="s">
        <v>134</v>
      </c>
      <c r="C9" s="45" t="s">
        <v>1534</v>
      </c>
    </row>
    <row r="10" spans="1:3" ht="30" x14ac:dyDescent="0.25">
      <c r="A10" s="6" t="s">
        <v>1535</v>
      </c>
      <c r="B10" s="14" t="s">
        <v>136</v>
      </c>
      <c r="C10" s="45" t="s">
        <v>2347</v>
      </c>
    </row>
    <row r="11" spans="1:3" ht="51" customHeight="1" x14ac:dyDescent="0.25">
      <c r="A11" s="6" t="s">
        <v>1536</v>
      </c>
      <c r="B11" s="14" t="s">
        <v>139</v>
      </c>
      <c r="C11" s="45" t="s">
        <v>2346</v>
      </c>
    </row>
    <row r="12" spans="1:3" ht="30" x14ac:dyDescent="0.25">
      <c r="A12" s="6" t="s">
        <v>1537</v>
      </c>
      <c r="B12" s="14" t="s">
        <v>142</v>
      </c>
      <c r="C12" s="45" t="s">
        <v>2345</v>
      </c>
    </row>
    <row r="13" spans="1:3" ht="30" x14ac:dyDescent="0.25">
      <c r="A13" s="6" t="s">
        <v>1538</v>
      </c>
      <c r="B13" s="14" t="s">
        <v>244</v>
      </c>
      <c r="C13" s="45" t="s">
        <v>2344</v>
      </c>
    </row>
    <row r="14" spans="1:3" ht="105" x14ac:dyDescent="0.25">
      <c r="A14" s="6" t="s">
        <v>1539</v>
      </c>
      <c r="B14" s="14" t="s">
        <v>290</v>
      </c>
      <c r="C14" s="45" t="s">
        <v>2343</v>
      </c>
    </row>
    <row r="16" spans="1:3" x14ac:dyDescent="0.25">
      <c r="B16" s="846"/>
      <c r="C16" s="847"/>
    </row>
  </sheetData>
  <customSheetViews>
    <customSheetView guid="{E16C64E7-FF75-490D-944E-F283E8531CA2}" showGridLines="0" fitToPage="1">
      <selection activeCell="D13" sqref="D13"/>
      <pageMargins left="0.70866141732283472" right="0.70866141732283472" top="0.78740157480314965" bottom="0.78740157480314965" header="0.31496062992125984" footer="0.31496062992125984"/>
      <pageSetup paperSize="9" fitToHeight="0" orientation="landscape" cellComments="asDisplayed" r:id="rId1"/>
      <headerFooter>
        <oddHeader>&amp;CCS
Příloha XXVII</oddHeader>
        <oddFooter>&amp;C&amp;P</oddFooter>
      </headerFooter>
    </customSheetView>
    <customSheetView guid="{46D3794A-E3EF-4F29-B6D8-9B94C8B170A4}" showGridLines="0" fitToPage="1">
      <selection activeCell="D13" sqref="D13"/>
      <pageMargins left="0.70866141732283472" right="0.70866141732283472" top="0.78740157480314965" bottom="0.78740157480314965" header="0.31496062992125984" footer="0.31496062992125984"/>
      <pageSetup paperSize="9" fitToHeight="0" orientation="landscape" cellComments="asDisplayed" r:id="rId2"/>
      <headerFooter>
        <oddHeader>&amp;CCS
Příloha XXVII</oddHeader>
        <oddFooter>&amp;C&amp;P</oddFooter>
      </headerFooter>
    </customSheetView>
  </customSheetViews>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3"/>
  <headerFooter>
    <oddHeader>&amp;CCS
Příloha XXVII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Q20"/>
  <sheetViews>
    <sheetView showGridLines="0" zoomScaleNormal="100" workbookViewId="0"/>
  </sheetViews>
  <sheetFormatPr defaultColWidth="9.140625" defaultRowHeight="15" x14ac:dyDescent="0.25"/>
  <cols>
    <col min="1" max="1" width="5.140625" customWidth="1"/>
    <col min="2" max="2" width="40.28515625" customWidth="1"/>
    <col min="3" max="17" width="12.28515625" customWidth="1"/>
  </cols>
  <sheetData>
    <row r="1" spans="1:17" ht="18.75" x14ac:dyDescent="0.3">
      <c r="A1" s="27"/>
      <c r="B1" s="850" t="s">
        <v>1524</v>
      </c>
      <c r="C1" s="851"/>
      <c r="D1" s="851"/>
      <c r="E1" s="851"/>
      <c r="F1" s="851"/>
      <c r="G1" s="851"/>
      <c r="H1" s="851"/>
      <c r="I1" s="851"/>
      <c r="J1" s="851"/>
      <c r="K1" s="851"/>
      <c r="L1" s="851"/>
      <c r="M1" s="851"/>
      <c r="N1" s="851"/>
      <c r="O1" s="851"/>
      <c r="P1" s="851"/>
      <c r="Q1" s="851"/>
    </row>
    <row r="4" spans="1:17" x14ac:dyDescent="0.25">
      <c r="A4" s="212"/>
      <c r="B4" s="213"/>
      <c r="C4" s="126" t="s">
        <v>6</v>
      </c>
      <c r="D4" s="126" t="s">
        <v>7</v>
      </c>
      <c r="E4" s="126" t="s">
        <v>8</v>
      </c>
      <c r="F4" s="126" t="s">
        <v>42</v>
      </c>
      <c r="G4" s="126" t="s">
        <v>43</v>
      </c>
      <c r="H4" s="126" t="s">
        <v>161</v>
      </c>
      <c r="I4" s="126" t="s">
        <v>162</v>
      </c>
      <c r="J4" s="126" t="s">
        <v>193</v>
      </c>
      <c r="K4" s="126" t="s">
        <v>425</v>
      </c>
      <c r="L4" s="126" t="s">
        <v>426</v>
      </c>
      <c r="M4" s="126" t="s">
        <v>427</v>
      </c>
      <c r="N4" s="126" t="s">
        <v>428</v>
      </c>
      <c r="O4" s="126" t="s">
        <v>429</v>
      </c>
      <c r="P4" s="126" t="s">
        <v>695</v>
      </c>
      <c r="Q4" s="126" t="s">
        <v>696</v>
      </c>
    </row>
    <row r="5" spans="1:17" x14ac:dyDescent="0.25">
      <c r="A5" s="212"/>
      <c r="B5" s="213"/>
      <c r="C5" s="852" t="s">
        <v>1540</v>
      </c>
      <c r="D5" s="852"/>
      <c r="E5" s="852"/>
      <c r="F5" s="852"/>
      <c r="G5" s="852"/>
      <c r="H5" s="852"/>
      <c r="I5" s="852"/>
      <c r="J5" s="852" t="s">
        <v>1541</v>
      </c>
      <c r="K5" s="852"/>
      <c r="L5" s="852"/>
      <c r="M5" s="852"/>
      <c r="N5" s="852" t="s">
        <v>1542</v>
      </c>
      <c r="O5" s="852"/>
      <c r="P5" s="852"/>
      <c r="Q5" s="852"/>
    </row>
    <row r="6" spans="1:17" x14ac:dyDescent="0.25">
      <c r="A6" s="212"/>
      <c r="B6" s="213"/>
      <c r="C6" s="853" t="s">
        <v>1543</v>
      </c>
      <c r="D6" s="854"/>
      <c r="E6" s="854"/>
      <c r="F6" s="855"/>
      <c r="G6" s="856" t="s">
        <v>1544</v>
      </c>
      <c r="H6" s="852"/>
      <c r="I6" s="214" t="s">
        <v>1545</v>
      </c>
      <c r="J6" s="852" t="s">
        <v>1543</v>
      </c>
      <c r="K6" s="852"/>
      <c r="L6" s="848" t="s">
        <v>1544</v>
      </c>
      <c r="M6" s="214" t="s">
        <v>1545</v>
      </c>
      <c r="N6" s="852" t="s">
        <v>1543</v>
      </c>
      <c r="O6" s="852"/>
      <c r="P6" s="848" t="s">
        <v>1544</v>
      </c>
      <c r="Q6" s="214" t="s">
        <v>1545</v>
      </c>
    </row>
    <row r="7" spans="1:17" x14ac:dyDescent="0.25">
      <c r="A7" s="212"/>
      <c r="B7" s="213"/>
      <c r="C7" s="858" t="s">
        <v>1546</v>
      </c>
      <c r="D7" s="855"/>
      <c r="E7" s="858" t="s">
        <v>1547</v>
      </c>
      <c r="F7" s="855"/>
      <c r="G7" s="857"/>
      <c r="H7" s="840" t="s">
        <v>1548</v>
      </c>
      <c r="I7" s="857"/>
      <c r="J7" s="848" t="s">
        <v>1546</v>
      </c>
      <c r="K7" s="848" t="s">
        <v>1547</v>
      </c>
      <c r="L7" s="857"/>
      <c r="M7" s="857"/>
      <c r="N7" s="848" t="s">
        <v>1546</v>
      </c>
      <c r="O7" s="848" t="s">
        <v>1547</v>
      </c>
      <c r="P7" s="857"/>
      <c r="Q7" s="857"/>
    </row>
    <row r="8" spans="1:17" ht="60" x14ac:dyDescent="0.25">
      <c r="A8" s="215"/>
      <c r="B8" s="216"/>
      <c r="C8" s="217"/>
      <c r="D8" s="139" t="s">
        <v>1548</v>
      </c>
      <c r="E8" s="217"/>
      <c r="F8" s="139" t="s">
        <v>1548</v>
      </c>
      <c r="G8" s="849"/>
      <c r="H8" s="841"/>
      <c r="I8" s="849"/>
      <c r="J8" s="849"/>
      <c r="K8" s="849"/>
      <c r="L8" s="849"/>
      <c r="M8" s="849"/>
      <c r="N8" s="849"/>
      <c r="O8" s="849"/>
      <c r="P8" s="849"/>
      <c r="Q8" s="849"/>
    </row>
    <row r="9" spans="1:17" x14ac:dyDescent="0.25">
      <c r="A9" s="218">
        <v>1</v>
      </c>
      <c r="B9" s="219" t="s">
        <v>1549</v>
      </c>
      <c r="C9" s="217"/>
      <c r="D9" s="126"/>
      <c r="E9" s="217"/>
      <c r="F9" s="126"/>
      <c r="G9" s="208"/>
      <c r="H9" s="208"/>
      <c r="I9" s="208"/>
      <c r="J9" s="208"/>
      <c r="K9" s="208"/>
      <c r="L9" s="208"/>
      <c r="M9" s="208"/>
      <c r="N9" s="208"/>
      <c r="O9" s="208"/>
      <c r="P9" s="208"/>
      <c r="Q9" s="208"/>
    </row>
    <row r="10" spans="1:17" x14ac:dyDescent="0.25">
      <c r="A10" s="59">
        <v>2</v>
      </c>
      <c r="B10" s="220" t="s">
        <v>1550</v>
      </c>
      <c r="C10" s="126"/>
      <c r="D10" s="126"/>
      <c r="E10" s="126"/>
      <c r="F10" s="126"/>
      <c r="G10" s="126"/>
      <c r="H10" s="126"/>
      <c r="I10" s="126"/>
      <c r="J10" s="126"/>
      <c r="K10" s="126"/>
      <c r="L10" s="126"/>
      <c r="M10" s="126"/>
      <c r="N10" s="126"/>
      <c r="O10" s="126"/>
      <c r="P10" s="126"/>
      <c r="Q10" s="126"/>
    </row>
    <row r="11" spans="1:17" x14ac:dyDescent="0.25">
      <c r="A11" s="59">
        <v>3</v>
      </c>
      <c r="B11" s="71" t="s">
        <v>1551</v>
      </c>
      <c r="C11" s="71"/>
      <c r="D11" s="71"/>
      <c r="E11" s="71"/>
      <c r="F11" s="71"/>
      <c r="G11" s="71"/>
      <c r="H11" s="71"/>
      <c r="I11" s="71"/>
      <c r="J11" s="71"/>
      <c r="K11" s="71"/>
      <c r="L11" s="71"/>
      <c r="M11" s="71"/>
      <c r="N11" s="71"/>
      <c r="O11" s="71"/>
      <c r="P11" s="71"/>
      <c r="Q11" s="71"/>
    </row>
    <row r="12" spans="1:17" x14ac:dyDescent="0.25">
      <c r="A12" s="59">
        <v>4</v>
      </c>
      <c r="B12" s="71" t="s">
        <v>1552</v>
      </c>
      <c r="C12" s="71"/>
      <c r="D12" s="71"/>
      <c r="E12" s="71"/>
      <c r="F12" s="71"/>
      <c r="G12" s="71"/>
      <c r="H12" s="71"/>
      <c r="I12" s="71"/>
      <c r="J12" s="71"/>
      <c r="K12" s="71"/>
      <c r="L12" s="71"/>
      <c r="M12" s="71"/>
      <c r="N12" s="71"/>
      <c r="O12" s="71"/>
      <c r="P12" s="71"/>
      <c r="Q12" s="71"/>
    </row>
    <row r="13" spans="1:17" x14ac:dyDescent="0.25">
      <c r="A13" s="59">
        <v>5</v>
      </c>
      <c r="B13" s="71" t="s">
        <v>1553</v>
      </c>
      <c r="C13" s="71"/>
      <c r="D13" s="71"/>
      <c r="E13" s="71"/>
      <c r="F13" s="71"/>
      <c r="G13" s="71"/>
      <c r="H13" s="71"/>
      <c r="I13" s="71"/>
      <c r="J13" s="71"/>
      <c r="K13" s="71"/>
      <c r="L13" s="71"/>
      <c r="M13" s="71"/>
      <c r="N13" s="71"/>
      <c r="O13" s="71"/>
      <c r="P13" s="71"/>
      <c r="Q13" s="71"/>
    </row>
    <row r="14" spans="1:17" x14ac:dyDescent="0.25">
      <c r="A14" s="59">
        <v>6</v>
      </c>
      <c r="B14" s="71" t="s">
        <v>1554</v>
      </c>
      <c r="C14" s="71"/>
      <c r="D14" s="71"/>
      <c r="E14" s="71"/>
      <c r="F14" s="71"/>
      <c r="G14" s="71"/>
      <c r="H14" s="71"/>
      <c r="I14" s="71"/>
      <c r="J14" s="71"/>
      <c r="K14" s="71"/>
      <c r="L14" s="71"/>
      <c r="M14" s="71"/>
      <c r="N14" s="71"/>
      <c r="O14" s="71"/>
      <c r="P14" s="71"/>
      <c r="Q14" s="71"/>
    </row>
    <row r="15" spans="1:17" x14ac:dyDescent="0.25">
      <c r="A15" s="59">
        <v>7</v>
      </c>
      <c r="B15" s="133" t="s">
        <v>1555</v>
      </c>
      <c r="C15" s="126"/>
      <c r="D15" s="126"/>
      <c r="E15" s="126"/>
      <c r="F15" s="126"/>
      <c r="G15" s="126"/>
      <c r="H15" s="126"/>
      <c r="I15" s="126"/>
      <c r="J15" s="126"/>
      <c r="K15" s="126"/>
      <c r="L15" s="126"/>
      <c r="M15" s="126"/>
      <c r="N15" s="126"/>
      <c r="O15" s="126"/>
      <c r="P15" s="126"/>
      <c r="Q15" s="126"/>
    </row>
    <row r="16" spans="1:17" x14ac:dyDescent="0.25">
      <c r="A16" s="59">
        <v>8</v>
      </c>
      <c r="B16" s="71" t="s">
        <v>1556</v>
      </c>
      <c r="C16" s="71"/>
      <c r="D16" s="71"/>
      <c r="E16" s="71"/>
      <c r="F16" s="71"/>
      <c r="G16" s="71"/>
      <c r="H16" s="71"/>
      <c r="I16" s="71"/>
      <c r="J16" s="71"/>
      <c r="K16" s="71"/>
      <c r="L16" s="71"/>
      <c r="M16" s="71"/>
      <c r="N16" s="71"/>
      <c r="O16" s="71"/>
      <c r="P16" s="71"/>
      <c r="Q16" s="71"/>
    </row>
    <row r="17" spans="1:17" x14ac:dyDescent="0.25">
      <c r="A17" s="59">
        <v>9</v>
      </c>
      <c r="B17" s="71" t="s">
        <v>1557</v>
      </c>
      <c r="C17" s="71"/>
      <c r="D17" s="71"/>
      <c r="E17" s="71"/>
      <c r="F17" s="71"/>
      <c r="G17" s="71"/>
      <c r="H17" s="71"/>
      <c r="I17" s="71"/>
      <c r="J17" s="71"/>
      <c r="K17" s="71"/>
      <c r="L17" s="71"/>
      <c r="M17" s="71"/>
      <c r="N17" s="71"/>
      <c r="O17" s="71"/>
      <c r="P17" s="71"/>
      <c r="Q17" s="71"/>
    </row>
    <row r="18" spans="1:17" x14ac:dyDescent="0.25">
      <c r="A18" s="59">
        <v>10</v>
      </c>
      <c r="B18" s="71" t="s">
        <v>1558</v>
      </c>
      <c r="C18" s="71"/>
      <c r="D18" s="71"/>
      <c r="E18" s="71"/>
      <c r="F18" s="71"/>
      <c r="G18" s="71"/>
      <c r="H18" s="71"/>
      <c r="I18" s="71"/>
      <c r="J18" s="71"/>
      <c r="K18" s="71"/>
      <c r="L18" s="71"/>
      <c r="M18" s="71"/>
      <c r="N18" s="71"/>
      <c r="O18" s="71"/>
      <c r="P18" s="71"/>
      <c r="Q18" s="71"/>
    </row>
    <row r="19" spans="1:17" x14ac:dyDescent="0.25">
      <c r="A19" s="59">
        <v>11</v>
      </c>
      <c r="B19" s="71" t="s">
        <v>1559</v>
      </c>
      <c r="C19" s="71"/>
      <c r="D19" s="71"/>
      <c r="E19" s="71"/>
      <c r="F19" s="71"/>
      <c r="G19" s="71"/>
      <c r="H19" s="71"/>
      <c r="I19" s="71"/>
      <c r="J19" s="71"/>
      <c r="K19" s="71"/>
      <c r="L19" s="71"/>
      <c r="M19" s="71"/>
      <c r="N19" s="71"/>
      <c r="O19" s="71"/>
      <c r="P19" s="71"/>
      <c r="Q19" s="71"/>
    </row>
    <row r="20" spans="1:17" x14ac:dyDescent="0.25">
      <c r="A20" s="59">
        <v>12</v>
      </c>
      <c r="B20" s="71" t="s">
        <v>1554</v>
      </c>
      <c r="C20" s="71"/>
      <c r="D20" s="71"/>
      <c r="E20" s="71"/>
      <c r="F20" s="71"/>
      <c r="G20" s="71"/>
      <c r="H20" s="71"/>
      <c r="I20" s="71"/>
      <c r="J20" s="71"/>
      <c r="K20" s="71"/>
      <c r="L20" s="71"/>
      <c r="M20" s="71"/>
      <c r="N20" s="71"/>
      <c r="O20" s="71"/>
      <c r="P20" s="71"/>
      <c r="Q20" s="71"/>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58" orientation="landscape" cellComments="asDisplayed" r:id="rId1"/>
      <headerFooter>
        <oddHeader>&amp;CCS
Příloha XXVII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58" orientation="landscape" cellComments="asDisplayed" r:id="rId2"/>
      <headerFooter>
        <oddHeader>&amp;CCS
Příloha XXVII</oddHeader>
        <oddFooter>&amp;C&amp;P</oddFooter>
      </headerFooter>
    </customSheetView>
  </customSheetViews>
  <mergeCells count="21">
    <mergeCell ref="K7:K8"/>
    <mergeCell ref="M7:M8"/>
    <mergeCell ref="N7:N8"/>
    <mergeCell ref="O7:O8"/>
    <mergeCell ref="Q7:Q8"/>
    <mergeCell ref="J7:J8"/>
    <mergeCell ref="B1:Q1"/>
    <mergeCell ref="C5:I5"/>
    <mergeCell ref="J5:M5"/>
    <mergeCell ref="N5:Q5"/>
    <mergeCell ref="C6:F6"/>
    <mergeCell ref="G6:H6"/>
    <mergeCell ref="J6:K6"/>
    <mergeCell ref="L6:L8"/>
    <mergeCell ref="N6:O6"/>
    <mergeCell ref="P6:P8"/>
    <mergeCell ref="C7:D7"/>
    <mergeCell ref="E7:F7"/>
    <mergeCell ref="G7:G8"/>
    <mergeCell ref="H7:H8"/>
    <mergeCell ref="I7:I8"/>
  </mergeCells>
  <pageMargins left="0.70866141732283472" right="0.70866141732283472" top="0.74803149606299213" bottom="0.74803149606299213" header="0.31496062992125984" footer="0.31496062992125984"/>
  <pageSetup paperSize="9" scale="58" orientation="landscape" cellComments="asDisplayed" r:id="rId3"/>
  <headerFooter>
    <oddHeader>&amp;CCS
Příloha XXVII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N19"/>
  <sheetViews>
    <sheetView showGridLines="0" zoomScaleNormal="100" workbookViewId="0"/>
  </sheetViews>
  <sheetFormatPr defaultColWidth="9.140625" defaultRowHeight="15" x14ac:dyDescent="0.25"/>
  <cols>
    <col min="1" max="1" width="5.28515625" customWidth="1"/>
    <col min="2" max="2" width="35.85546875" customWidth="1"/>
    <col min="3" max="12" width="12.28515625" customWidth="1"/>
    <col min="13" max="13" width="15.85546875" customWidth="1"/>
  </cols>
  <sheetData>
    <row r="1" spans="1:14" ht="18.75" x14ac:dyDescent="0.3">
      <c r="B1" s="176" t="s">
        <v>1525</v>
      </c>
      <c r="C1" s="35"/>
      <c r="D1" s="35"/>
      <c r="E1" s="35"/>
      <c r="F1" s="35"/>
      <c r="G1" s="35"/>
      <c r="H1" s="35"/>
      <c r="I1" s="35"/>
      <c r="J1" s="35"/>
      <c r="K1" s="35"/>
      <c r="L1" s="35"/>
      <c r="M1" s="35"/>
    </row>
    <row r="4" spans="1:14" x14ac:dyDescent="0.25">
      <c r="A4" s="212"/>
      <c r="B4" s="213"/>
      <c r="C4" s="126" t="s">
        <v>6</v>
      </c>
      <c r="D4" s="126" t="s">
        <v>7</v>
      </c>
      <c r="E4" s="126" t="s">
        <v>8</v>
      </c>
      <c r="F4" s="126" t="s">
        <v>42</v>
      </c>
      <c r="G4" s="126" t="s">
        <v>43</v>
      </c>
      <c r="H4" s="126" t="s">
        <v>161</v>
      </c>
      <c r="I4" s="126" t="s">
        <v>162</v>
      </c>
      <c r="J4" s="126" t="s">
        <v>193</v>
      </c>
      <c r="K4" s="126" t="s">
        <v>425</v>
      </c>
      <c r="L4" s="126" t="s">
        <v>426</v>
      </c>
      <c r="M4" s="126" t="s">
        <v>427</v>
      </c>
      <c r="N4" s="126" t="s">
        <v>428</v>
      </c>
    </row>
    <row r="5" spans="1:14" x14ac:dyDescent="0.25">
      <c r="A5" s="212"/>
      <c r="B5" s="213"/>
      <c r="C5" s="852" t="s">
        <v>1540</v>
      </c>
      <c r="D5" s="852"/>
      <c r="E5" s="852"/>
      <c r="F5" s="852"/>
      <c r="G5" s="852" t="s">
        <v>1541</v>
      </c>
      <c r="H5" s="852"/>
      <c r="I5" s="852"/>
      <c r="J5" s="852"/>
      <c r="K5" s="852" t="s">
        <v>1542</v>
      </c>
      <c r="L5" s="852"/>
      <c r="M5" s="852"/>
      <c r="N5" s="852"/>
    </row>
    <row r="6" spans="1:14" x14ac:dyDescent="0.25">
      <c r="A6" s="212"/>
      <c r="B6" s="213"/>
      <c r="C6" s="853" t="s">
        <v>1543</v>
      </c>
      <c r="D6" s="854"/>
      <c r="E6" s="848" t="s">
        <v>1544</v>
      </c>
      <c r="F6" s="214" t="s">
        <v>1545</v>
      </c>
      <c r="G6" s="852" t="s">
        <v>1543</v>
      </c>
      <c r="H6" s="852"/>
      <c r="I6" s="848" t="s">
        <v>1544</v>
      </c>
      <c r="J6" s="214" t="s">
        <v>1545</v>
      </c>
      <c r="K6" s="852" t="s">
        <v>1543</v>
      </c>
      <c r="L6" s="852"/>
      <c r="M6" s="848" t="s">
        <v>1544</v>
      </c>
      <c r="N6" s="214" t="s">
        <v>1545</v>
      </c>
    </row>
    <row r="7" spans="1:14" x14ac:dyDescent="0.25">
      <c r="A7" s="215"/>
      <c r="B7" s="216"/>
      <c r="C7" s="221" t="s">
        <v>1546</v>
      </c>
      <c r="D7" s="221" t="s">
        <v>1547</v>
      </c>
      <c r="E7" s="849"/>
      <c r="F7" s="208"/>
      <c r="G7" s="222" t="s">
        <v>1546</v>
      </c>
      <c r="H7" s="222" t="s">
        <v>1547</v>
      </c>
      <c r="I7" s="849"/>
      <c r="J7" s="208"/>
      <c r="K7" s="222" t="s">
        <v>1546</v>
      </c>
      <c r="L7" s="222" t="s">
        <v>1547</v>
      </c>
      <c r="M7" s="849"/>
      <c r="N7" s="208"/>
    </row>
    <row r="8" spans="1:14" x14ac:dyDescent="0.25">
      <c r="A8" s="218">
        <v>1</v>
      </c>
      <c r="B8" s="219" t="s">
        <v>1549</v>
      </c>
      <c r="C8" s="221"/>
      <c r="D8" s="221"/>
      <c r="E8" s="208"/>
      <c r="F8" s="222"/>
      <c r="G8" s="222"/>
      <c r="H8" s="222"/>
      <c r="I8" s="208"/>
      <c r="J8" s="222"/>
      <c r="K8" s="222"/>
      <c r="L8" s="222"/>
      <c r="M8" s="208"/>
      <c r="N8" s="222"/>
    </row>
    <row r="9" spans="1:14" x14ac:dyDescent="0.25">
      <c r="A9" s="59">
        <v>2</v>
      </c>
      <c r="B9" s="223" t="s">
        <v>1550</v>
      </c>
      <c r="C9" s="126"/>
      <c r="D9" s="126"/>
      <c r="E9" s="126"/>
      <c r="F9" s="126"/>
      <c r="G9" s="126"/>
      <c r="H9" s="126"/>
      <c r="I9" s="126"/>
      <c r="J9" s="126"/>
      <c r="K9" s="126"/>
      <c r="L9" s="126"/>
      <c r="M9" s="126"/>
      <c r="N9" s="126"/>
    </row>
    <row r="10" spans="1:14" x14ac:dyDescent="0.25">
      <c r="A10" s="59">
        <v>3</v>
      </c>
      <c r="B10" s="224" t="s">
        <v>1551</v>
      </c>
      <c r="C10" s="71"/>
      <c r="D10" s="71"/>
      <c r="E10" s="71"/>
      <c r="F10" s="71"/>
      <c r="G10" s="71"/>
      <c r="H10" s="71"/>
      <c r="I10" s="71"/>
      <c r="J10" s="71"/>
      <c r="K10" s="71"/>
      <c r="L10" s="71"/>
      <c r="M10" s="71"/>
      <c r="N10" s="71"/>
    </row>
    <row r="11" spans="1:14" x14ac:dyDescent="0.25">
      <c r="A11" s="59">
        <v>4</v>
      </c>
      <c r="B11" s="224" t="s">
        <v>1552</v>
      </c>
      <c r="C11" s="71"/>
      <c r="D11" s="71"/>
      <c r="E11" s="71"/>
      <c r="F11" s="71"/>
      <c r="G11" s="71"/>
      <c r="H11" s="71"/>
      <c r="I11" s="71"/>
      <c r="J11" s="71"/>
      <c r="K11" s="71"/>
      <c r="L11" s="71"/>
      <c r="M11" s="71"/>
      <c r="N11" s="71"/>
    </row>
    <row r="12" spans="1:14" x14ac:dyDescent="0.25">
      <c r="A12" s="59">
        <v>5</v>
      </c>
      <c r="B12" s="224" t="s">
        <v>1553</v>
      </c>
      <c r="C12" s="71"/>
      <c r="D12" s="71"/>
      <c r="E12" s="71"/>
      <c r="F12" s="71"/>
      <c r="G12" s="71"/>
      <c r="H12" s="71"/>
      <c r="I12" s="71"/>
      <c r="J12" s="71"/>
      <c r="K12" s="71"/>
      <c r="L12" s="71"/>
      <c r="M12" s="71"/>
      <c r="N12" s="71"/>
    </row>
    <row r="13" spans="1:14" x14ac:dyDescent="0.25">
      <c r="A13" s="59">
        <v>6</v>
      </c>
      <c r="B13" s="224" t="s">
        <v>1554</v>
      </c>
      <c r="C13" s="71"/>
      <c r="D13" s="71"/>
      <c r="E13" s="71"/>
      <c r="F13" s="71"/>
      <c r="G13" s="71"/>
      <c r="H13" s="71"/>
      <c r="I13" s="71"/>
      <c r="J13" s="71"/>
      <c r="K13" s="71"/>
      <c r="L13" s="71"/>
      <c r="M13" s="71"/>
      <c r="N13" s="71"/>
    </row>
    <row r="14" spans="1:14" ht="15.75" customHeight="1" x14ac:dyDescent="0.25">
      <c r="A14" s="59">
        <v>7</v>
      </c>
      <c r="B14" s="223" t="s">
        <v>1555</v>
      </c>
      <c r="C14" s="126"/>
      <c r="D14" s="126"/>
      <c r="E14" s="126"/>
      <c r="F14" s="126"/>
      <c r="G14" s="126"/>
      <c r="H14" s="126"/>
      <c r="I14" s="126"/>
      <c r="J14" s="126"/>
      <c r="K14" s="126"/>
      <c r="L14" s="126"/>
      <c r="M14" s="126"/>
      <c r="N14" s="126"/>
    </row>
    <row r="15" spans="1:14" x14ac:dyDescent="0.25">
      <c r="A15" s="59">
        <v>8</v>
      </c>
      <c r="B15" s="224" t="s">
        <v>1556</v>
      </c>
      <c r="C15" s="71"/>
      <c r="D15" s="71"/>
      <c r="E15" s="71"/>
      <c r="F15" s="71"/>
      <c r="G15" s="71"/>
      <c r="H15" s="71"/>
      <c r="I15" s="71"/>
      <c r="J15" s="71"/>
      <c r="K15" s="71"/>
      <c r="L15" s="71"/>
      <c r="M15" s="71"/>
      <c r="N15" s="71"/>
    </row>
    <row r="16" spans="1:14" x14ac:dyDescent="0.25">
      <c r="A16" s="59">
        <v>9</v>
      </c>
      <c r="B16" s="224" t="s">
        <v>1557</v>
      </c>
      <c r="C16" s="71"/>
      <c r="D16" s="71"/>
      <c r="E16" s="71"/>
      <c r="F16" s="71"/>
      <c r="G16" s="71"/>
      <c r="H16" s="71"/>
      <c r="I16" s="71"/>
      <c r="J16" s="71"/>
      <c r="K16" s="71"/>
      <c r="L16" s="71"/>
      <c r="M16" s="71"/>
      <c r="N16" s="71"/>
    </row>
    <row r="17" spans="1:14" x14ac:dyDescent="0.25">
      <c r="A17" s="59">
        <v>10</v>
      </c>
      <c r="B17" s="224" t="s">
        <v>1558</v>
      </c>
      <c r="C17" s="71"/>
      <c r="D17" s="71"/>
      <c r="E17" s="71"/>
      <c r="F17" s="71"/>
      <c r="G17" s="71"/>
      <c r="H17" s="71"/>
      <c r="I17" s="71"/>
      <c r="J17" s="71"/>
      <c r="K17" s="71"/>
      <c r="L17" s="71"/>
      <c r="M17" s="71"/>
      <c r="N17" s="71"/>
    </row>
    <row r="18" spans="1:14" x14ac:dyDescent="0.25">
      <c r="A18" s="59">
        <v>11</v>
      </c>
      <c r="B18" s="224" t="s">
        <v>1559</v>
      </c>
      <c r="C18" s="71"/>
      <c r="D18" s="71"/>
      <c r="E18" s="71"/>
      <c r="F18" s="71"/>
      <c r="G18" s="71"/>
      <c r="H18" s="71"/>
      <c r="I18" s="71"/>
      <c r="J18" s="71"/>
      <c r="K18" s="71"/>
      <c r="L18" s="71"/>
      <c r="M18" s="71"/>
      <c r="N18" s="71"/>
    </row>
    <row r="19" spans="1:14" x14ac:dyDescent="0.25">
      <c r="A19" s="59">
        <v>12</v>
      </c>
      <c r="B19" s="224" t="s">
        <v>1554</v>
      </c>
      <c r="C19" s="71"/>
      <c r="D19" s="71"/>
      <c r="E19" s="71"/>
      <c r="F19" s="71"/>
      <c r="G19" s="71"/>
      <c r="H19" s="71"/>
      <c r="I19" s="71"/>
      <c r="J19" s="71"/>
      <c r="K19" s="71"/>
      <c r="L19" s="71"/>
      <c r="M19" s="71"/>
      <c r="N19" s="71"/>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66" orientation="landscape" cellComments="asDisplayed" verticalDpi="598" r:id="rId1"/>
      <headerFooter>
        <oddHeader>&amp;CCS
Příloha XXVII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66" orientation="landscape" cellComments="asDisplayed" verticalDpi="598" r:id="rId2"/>
      <headerFooter>
        <oddHeader>&amp;CCS
Příloha XXVII</oddHeader>
        <oddFooter>&amp;C&amp;P</oddFooter>
      </headerFooter>
    </customSheetView>
  </customSheetViews>
  <mergeCells count="9">
    <mergeCell ref="C5:F5"/>
    <mergeCell ref="G5:J5"/>
    <mergeCell ref="K5:N5"/>
    <mergeCell ref="C6:D6"/>
    <mergeCell ref="E6:E7"/>
    <mergeCell ref="G6:H6"/>
    <mergeCell ref="I6:I7"/>
    <mergeCell ref="K6:L6"/>
    <mergeCell ref="M6:M7"/>
  </mergeCells>
  <pageMargins left="0.70866141732283472" right="0.70866141732283472" top="0.74803149606299213" bottom="0.74803149606299213" header="0.31496062992125984" footer="0.31496062992125984"/>
  <pageSetup paperSize="9" scale="66" orientation="landscape" cellComments="asDisplayed" verticalDpi="598" r:id="rId3"/>
  <headerFooter>
    <oddHeader>&amp;CCS
Příloha XXVII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T21"/>
  <sheetViews>
    <sheetView showGridLines="0" zoomScaleNormal="100" zoomScalePageLayoutView="85" workbookViewId="0"/>
  </sheetViews>
  <sheetFormatPr defaultColWidth="9.140625" defaultRowHeight="15" x14ac:dyDescent="0.25"/>
  <cols>
    <col min="1" max="1" width="5.140625" customWidth="1"/>
    <col min="2" max="3" width="13.7109375" customWidth="1"/>
    <col min="4" max="20" width="13.42578125" customWidth="1"/>
  </cols>
  <sheetData>
    <row r="1" spans="1:20" ht="18.75" x14ac:dyDescent="0.3">
      <c r="B1" s="176" t="s">
        <v>1560</v>
      </c>
    </row>
    <row r="2" spans="1:20" ht="18.75" x14ac:dyDescent="0.3">
      <c r="B2" s="225"/>
      <c r="C2" s="226"/>
      <c r="D2" s="226"/>
      <c r="E2" s="226"/>
      <c r="F2" s="226"/>
      <c r="G2" s="226"/>
      <c r="H2" s="226"/>
      <c r="I2" s="226"/>
      <c r="J2" s="226"/>
      <c r="K2" s="226"/>
      <c r="L2" s="42"/>
      <c r="M2" s="42"/>
    </row>
    <row r="4" spans="1:20" x14ac:dyDescent="0.25">
      <c r="A4" s="27"/>
      <c r="B4" s="27"/>
      <c r="C4" s="27"/>
      <c r="D4" s="126" t="s">
        <v>6</v>
      </c>
      <c r="E4" s="126" t="s">
        <v>7</v>
      </c>
      <c r="F4" s="126" t="s">
        <v>8</v>
      </c>
      <c r="G4" s="126" t="s">
        <v>42</v>
      </c>
      <c r="H4" s="126" t="s">
        <v>43</v>
      </c>
      <c r="I4" s="126" t="s">
        <v>161</v>
      </c>
      <c r="J4" s="126" t="s">
        <v>162</v>
      </c>
      <c r="K4" s="126" t="s">
        <v>193</v>
      </c>
      <c r="L4" s="126" t="s">
        <v>425</v>
      </c>
      <c r="M4" s="126" t="s">
        <v>426</v>
      </c>
      <c r="N4" s="126" t="s">
        <v>427</v>
      </c>
      <c r="O4" s="126" t="s">
        <v>428</v>
      </c>
      <c r="P4" s="126" t="s">
        <v>429</v>
      </c>
      <c r="Q4" s="126" t="s">
        <v>695</v>
      </c>
      <c r="R4" s="126" t="s">
        <v>696</v>
      </c>
      <c r="S4" s="126" t="s">
        <v>1561</v>
      </c>
      <c r="T4" s="126" t="s">
        <v>1562</v>
      </c>
    </row>
    <row r="5" spans="1:20" x14ac:dyDescent="0.25">
      <c r="A5" s="27"/>
      <c r="B5" s="27"/>
      <c r="C5" s="27"/>
      <c r="D5" s="860" t="s">
        <v>1563</v>
      </c>
      <c r="E5" s="852"/>
      <c r="F5" s="852"/>
      <c r="G5" s="852"/>
      <c r="H5" s="852"/>
      <c r="I5" s="852" t="s">
        <v>1564</v>
      </c>
      <c r="J5" s="852"/>
      <c r="K5" s="852"/>
      <c r="L5" s="852"/>
      <c r="M5" s="852" t="s">
        <v>1565</v>
      </c>
      <c r="N5" s="852"/>
      <c r="O5" s="852"/>
      <c r="P5" s="852"/>
      <c r="Q5" s="852" t="s">
        <v>1566</v>
      </c>
      <c r="R5" s="852"/>
      <c r="S5" s="852"/>
      <c r="T5" s="852"/>
    </row>
    <row r="6" spans="1:20" s="49" customFormat="1" ht="30" x14ac:dyDescent="0.25">
      <c r="A6" s="212"/>
      <c r="B6" s="212"/>
      <c r="C6" s="212"/>
      <c r="D6" s="227" t="s">
        <v>1567</v>
      </c>
      <c r="E6" s="227" t="s">
        <v>1568</v>
      </c>
      <c r="F6" s="227" t="s">
        <v>1569</v>
      </c>
      <c r="G6" s="227" t="s">
        <v>1570</v>
      </c>
      <c r="H6" s="227" t="s">
        <v>1571</v>
      </c>
      <c r="I6" s="227" t="s">
        <v>1572</v>
      </c>
      <c r="J6" s="227" t="s">
        <v>1573</v>
      </c>
      <c r="K6" s="227" t="s">
        <v>1574</v>
      </c>
      <c r="L6" s="228" t="s">
        <v>1571</v>
      </c>
      <c r="M6" s="227" t="s">
        <v>1572</v>
      </c>
      <c r="N6" s="227" t="s">
        <v>1573</v>
      </c>
      <c r="O6" s="227" t="s">
        <v>1574</v>
      </c>
      <c r="P6" s="228" t="s">
        <v>1575</v>
      </c>
      <c r="Q6" s="227" t="s">
        <v>1572</v>
      </c>
      <c r="R6" s="227" t="s">
        <v>1573</v>
      </c>
      <c r="S6" s="227" t="s">
        <v>1574</v>
      </c>
      <c r="T6" s="228" t="s">
        <v>1575</v>
      </c>
    </row>
    <row r="7" spans="1:20" x14ac:dyDescent="0.25">
      <c r="A7" s="229">
        <v>1</v>
      </c>
      <c r="B7" s="861" t="s">
        <v>1549</v>
      </c>
      <c r="C7" s="861"/>
      <c r="D7" s="71"/>
      <c r="E7" s="71"/>
      <c r="F7" s="71"/>
      <c r="G7" s="71"/>
      <c r="H7" s="71"/>
      <c r="I7" s="71"/>
      <c r="J7" s="71"/>
      <c r="K7" s="71"/>
      <c r="L7" s="71"/>
      <c r="M7" s="71"/>
      <c r="N7" s="71"/>
      <c r="O7" s="71"/>
      <c r="P7" s="71"/>
      <c r="Q7" s="71"/>
      <c r="R7" s="71"/>
      <c r="S7" s="71"/>
      <c r="T7" s="71"/>
    </row>
    <row r="8" spans="1:20" x14ac:dyDescent="0.25">
      <c r="A8" s="126">
        <v>2</v>
      </c>
      <c r="B8" s="859" t="s">
        <v>1576</v>
      </c>
      <c r="C8" s="859"/>
      <c r="D8" s="71"/>
      <c r="E8" s="71"/>
      <c r="F8" s="71"/>
      <c r="G8" s="71"/>
      <c r="H8" s="71"/>
      <c r="I8" s="71"/>
      <c r="J8" s="71"/>
      <c r="K8" s="71"/>
      <c r="L8" s="71"/>
      <c r="M8" s="71"/>
      <c r="N8" s="71"/>
      <c r="O8" s="71"/>
      <c r="P8" s="71"/>
      <c r="Q8" s="71"/>
      <c r="R8" s="71"/>
      <c r="S8" s="71"/>
      <c r="T8" s="71"/>
    </row>
    <row r="9" spans="1:20" x14ac:dyDescent="0.25">
      <c r="A9" s="126">
        <v>3</v>
      </c>
      <c r="B9" s="859" t="s">
        <v>1577</v>
      </c>
      <c r="C9" s="859"/>
      <c r="D9" s="71"/>
      <c r="E9" s="71"/>
      <c r="F9" s="71"/>
      <c r="G9" s="71"/>
      <c r="H9" s="71"/>
      <c r="I9" s="71"/>
      <c r="J9" s="71"/>
      <c r="K9" s="71"/>
      <c r="L9" s="71"/>
      <c r="M9" s="71"/>
      <c r="N9" s="71"/>
      <c r="O9" s="71"/>
      <c r="P9" s="71"/>
      <c r="Q9" s="71"/>
      <c r="R9" s="71"/>
      <c r="S9" s="71"/>
      <c r="T9" s="71"/>
    </row>
    <row r="10" spans="1:20" x14ac:dyDescent="0.25">
      <c r="A10" s="126">
        <v>4</v>
      </c>
      <c r="B10" s="859" t="s">
        <v>1578</v>
      </c>
      <c r="C10" s="859"/>
      <c r="D10" s="71"/>
      <c r="E10" s="71"/>
      <c r="F10" s="71"/>
      <c r="G10" s="71"/>
      <c r="H10" s="71"/>
      <c r="I10" s="71"/>
      <c r="J10" s="71"/>
      <c r="K10" s="71"/>
      <c r="L10" s="71"/>
      <c r="M10" s="71"/>
      <c r="N10" s="71"/>
      <c r="O10" s="71"/>
      <c r="P10" s="71"/>
      <c r="Q10" s="71"/>
      <c r="R10" s="71"/>
      <c r="S10" s="71"/>
      <c r="T10" s="71"/>
    </row>
    <row r="11" spans="1:20" x14ac:dyDescent="0.25">
      <c r="A11" s="126">
        <v>5</v>
      </c>
      <c r="B11" s="862" t="s">
        <v>1579</v>
      </c>
      <c r="C11" s="862"/>
      <c r="D11" s="71"/>
      <c r="E11" s="71"/>
      <c r="F11" s="71"/>
      <c r="G11" s="71"/>
      <c r="H11" s="71"/>
      <c r="I11" s="71"/>
      <c r="J11" s="71"/>
      <c r="K11" s="71"/>
      <c r="L11" s="71"/>
      <c r="M11" s="71"/>
      <c r="N11" s="71"/>
      <c r="O11" s="71"/>
      <c r="P11" s="71"/>
      <c r="Q11" s="71"/>
      <c r="R11" s="71"/>
      <c r="S11" s="71"/>
      <c r="T11" s="71"/>
    </row>
    <row r="12" spans="1:20" x14ac:dyDescent="0.25">
      <c r="A12" s="126">
        <v>6</v>
      </c>
      <c r="B12" s="859" t="s">
        <v>1580</v>
      </c>
      <c r="C12" s="859"/>
      <c r="D12" s="71"/>
      <c r="E12" s="71"/>
      <c r="F12" s="71"/>
      <c r="G12" s="71"/>
      <c r="H12" s="71"/>
      <c r="I12" s="71"/>
      <c r="J12" s="71"/>
      <c r="K12" s="71"/>
      <c r="L12" s="71"/>
      <c r="M12" s="71"/>
      <c r="N12" s="71"/>
      <c r="O12" s="71"/>
      <c r="P12" s="71"/>
      <c r="Q12" s="71"/>
      <c r="R12" s="71"/>
      <c r="S12" s="71"/>
      <c r="T12" s="71"/>
    </row>
    <row r="13" spans="1:20" x14ac:dyDescent="0.25">
      <c r="A13" s="126">
        <v>7</v>
      </c>
      <c r="B13" s="862" t="s">
        <v>1579</v>
      </c>
      <c r="C13" s="862"/>
      <c r="D13" s="71"/>
      <c r="E13" s="71"/>
      <c r="F13" s="71"/>
      <c r="G13" s="71"/>
      <c r="H13" s="71"/>
      <c r="I13" s="71"/>
      <c r="J13" s="71"/>
      <c r="K13" s="71"/>
      <c r="L13" s="71"/>
      <c r="M13" s="71"/>
      <c r="N13" s="71"/>
      <c r="O13" s="71"/>
      <c r="P13" s="71"/>
      <c r="Q13" s="71"/>
      <c r="R13" s="71"/>
      <c r="S13" s="71"/>
      <c r="T13" s="71"/>
    </row>
    <row r="14" spans="1:20" x14ac:dyDescent="0.25">
      <c r="A14" s="126">
        <v>8</v>
      </c>
      <c r="B14" s="859" t="s">
        <v>1581</v>
      </c>
      <c r="C14" s="859"/>
      <c r="D14" s="71"/>
      <c r="E14" s="71"/>
      <c r="F14" s="71"/>
      <c r="G14" s="71"/>
      <c r="H14" s="71"/>
      <c r="I14" s="71"/>
      <c r="J14" s="71"/>
      <c r="K14" s="71"/>
      <c r="L14" s="71"/>
      <c r="M14" s="71"/>
      <c r="N14" s="71"/>
      <c r="O14" s="71"/>
      <c r="P14" s="71"/>
      <c r="Q14" s="71"/>
      <c r="R14" s="71"/>
      <c r="S14" s="71"/>
      <c r="T14" s="71"/>
    </row>
    <row r="15" spans="1:20" x14ac:dyDescent="0.25">
      <c r="A15" s="126">
        <v>9</v>
      </c>
      <c r="B15" s="859" t="s">
        <v>1582</v>
      </c>
      <c r="C15" s="859"/>
      <c r="D15" s="71"/>
      <c r="E15" s="71"/>
      <c r="F15" s="71"/>
      <c r="G15" s="71"/>
      <c r="H15" s="71"/>
      <c r="I15" s="71"/>
      <c r="J15" s="71"/>
      <c r="K15" s="71"/>
      <c r="L15" s="71"/>
      <c r="M15" s="71"/>
      <c r="N15" s="71"/>
      <c r="O15" s="71"/>
      <c r="P15" s="71"/>
      <c r="Q15" s="71"/>
      <c r="R15" s="71"/>
      <c r="S15" s="71"/>
      <c r="T15" s="71"/>
    </row>
    <row r="16" spans="1:20" x14ac:dyDescent="0.25">
      <c r="A16" s="126">
        <v>10</v>
      </c>
      <c r="B16" s="859" t="s">
        <v>1577</v>
      </c>
      <c r="C16" s="859"/>
      <c r="D16" s="71"/>
      <c r="E16" s="71"/>
      <c r="F16" s="71"/>
      <c r="G16" s="71"/>
      <c r="H16" s="71"/>
      <c r="I16" s="71"/>
      <c r="J16" s="71"/>
      <c r="K16" s="71"/>
      <c r="L16" s="71"/>
      <c r="M16" s="71"/>
      <c r="N16" s="71"/>
      <c r="O16" s="71"/>
      <c r="P16" s="71"/>
      <c r="Q16" s="71"/>
      <c r="R16" s="71"/>
      <c r="S16" s="71"/>
      <c r="T16" s="71"/>
    </row>
    <row r="17" spans="1:20" x14ac:dyDescent="0.25">
      <c r="A17" s="126">
        <v>11</v>
      </c>
      <c r="B17" s="859" t="s">
        <v>1578</v>
      </c>
      <c r="C17" s="859"/>
      <c r="D17" s="71"/>
      <c r="E17" s="71"/>
      <c r="F17" s="71"/>
      <c r="G17" s="71"/>
      <c r="H17" s="71"/>
      <c r="I17" s="71"/>
      <c r="J17" s="71"/>
      <c r="K17" s="71"/>
      <c r="L17" s="71"/>
      <c r="M17" s="71"/>
      <c r="N17" s="71"/>
      <c r="O17" s="71"/>
      <c r="P17" s="71"/>
      <c r="Q17" s="71"/>
      <c r="R17" s="71"/>
      <c r="S17" s="71"/>
      <c r="T17" s="71"/>
    </row>
    <row r="18" spans="1:20" x14ac:dyDescent="0.25">
      <c r="A18" s="126">
        <v>12</v>
      </c>
      <c r="B18" s="859" t="s">
        <v>1580</v>
      </c>
      <c r="C18" s="859"/>
      <c r="D18" s="71"/>
      <c r="E18" s="71"/>
      <c r="F18" s="71"/>
      <c r="G18" s="71"/>
      <c r="H18" s="71"/>
      <c r="I18" s="71"/>
      <c r="J18" s="71"/>
      <c r="K18" s="71"/>
      <c r="L18" s="71"/>
      <c r="M18" s="71"/>
      <c r="N18" s="71"/>
      <c r="O18" s="71"/>
      <c r="P18" s="71"/>
      <c r="Q18" s="71"/>
      <c r="R18" s="71"/>
      <c r="S18" s="71"/>
      <c r="T18" s="71"/>
    </row>
    <row r="19" spans="1:20" x14ac:dyDescent="0.25">
      <c r="A19" s="126">
        <v>13</v>
      </c>
      <c r="B19" s="859" t="s">
        <v>1581</v>
      </c>
      <c r="C19" s="859"/>
      <c r="D19" s="71"/>
      <c r="E19" s="71"/>
      <c r="F19" s="71"/>
      <c r="G19" s="71"/>
      <c r="H19" s="71"/>
      <c r="I19" s="71"/>
      <c r="J19" s="71"/>
      <c r="K19" s="71"/>
      <c r="L19" s="71"/>
      <c r="M19" s="71"/>
      <c r="N19" s="71"/>
      <c r="O19" s="71"/>
      <c r="P19" s="71"/>
      <c r="Q19" s="71"/>
      <c r="R19" s="71"/>
      <c r="S19" s="71"/>
      <c r="T19" s="71"/>
    </row>
    <row r="21" spans="1:20" ht="13.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50" orientation="landscape" cellComments="asDisplayed" r:id="rId2"/>
      <headerFooter>
        <oddHeader>&amp;CCS
Příloha XXVII</oddHeader>
        <oddFooter>&amp;C&amp;P</oddFooter>
      </headerFooter>
    </customSheetView>
  </customSheetViews>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3"/>
  <headerFooter>
    <oddHeader>&amp;CCS
Příloha XXVII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T19"/>
  <sheetViews>
    <sheetView showGridLines="0" zoomScaleNormal="100" zoomScalePageLayoutView="80" workbookViewId="0"/>
  </sheetViews>
  <sheetFormatPr defaultColWidth="9.140625" defaultRowHeight="15" x14ac:dyDescent="0.25"/>
  <cols>
    <col min="1" max="1" width="4.5703125" customWidth="1"/>
    <col min="2" max="3" width="13.7109375" customWidth="1"/>
    <col min="4" max="20" width="13.42578125" customWidth="1"/>
  </cols>
  <sheetData>
    <row r="1" spans="1:20" ht="18.75" x14ac:dyDescent="0.3">
      <c r="B1" s="176" t="s">
        <v>1583</v>
      </c>
      <c r="C1" s="35"/>
      <c r="D1" s="35"/>
      <c r="E1" s="35"/>
      <c r="F1" s="35"/>
      <c r="G1" s="35"/>
      <c r="H1" s="35"/>
      <c r="I1" s="35"/>
      <c r="J1" s="35"/>
      <c r="K1" s="35"/>
    </row>
    <row r="4" spans="1:20" x14ac:dyDescent="0.25">
      <c r="A4" s="27"/>
      <c r="B4" s="27"/>
      <c r="C4" s="230"/>
      <c r="D4" s="126" t="s">
        <v>6</v>
      </c>
      <c r="E4" s="126" t="s">
        <v>7</v>
      </c>
      <c r="F4" s="126" t="s">
        <v>8</v>
      </c>
      <c r="G4" s="126" t="s">
        <v>42</v>
      </c>
      <c r="H4" s="126" t="s">
        <v>43</v>
      </c>
      <c r="I4" s="126" t="s">
        <v>161</v>
      </c>
      <c r="J4" s="126" t="s">
        <v>162</v>
      </c>
      <c r="K4" s="126" t="s">
        <v>193</v>
      </c>
      <c r="L4" s="126" t="s">
        <v>425</v>
      </c>
      <c r="M4" s="126" t="s">
        <v>426</v>
      </c>
      <c r="N4" s="126" t="s">
        <v>427</v>
      </c>
      <c r="O4" s="126" t="s">
        <v>428</v>
      </c>
      <c r="P4" s="126" t="s">
        <v>429</v>
      </c>
      <c r="Q4" s="126" t="s">
        <v>695</v>
      </c>
      <c r="R4" s="126" t="s">
        <v>696</v>
      </c>
      <c r="S4" s="126" t="s">
        <v>1561</v>
      </c>
      <c r="T4" s="126" t="s">
        <v>1562</v>
      </c>
    </row>
    <row r="5" spans="1:20" ht="15" customHeight="1" x14ac:dyDescent="0.25">
      <c r="A5" s="27"/>
      <c r="B5" s="27"/>
      <c r="C5" s="230"/>
      <c r="D5" s="860" t="s">
        <v>1563</v>
      </c>
      <c r="E5" s="852"/>
      <c r="F5" s="852"/>
      <c r="G5" s="852"/>
      <c r="H5" s="852"/>
      <c r="I5" s="852" t="s">
        <v>1564</v>
      </c>
      <c r="J5" s="852"/>
      <c r="K5" s="852"/>
      <c r="L5" s="852"/>
      <c r="M5" s="852" t="s">
        <v>1565</v>
      </c>
      <c r="N5" s="852"/>
      <c r="O5" s="852"/>
      <c r="P5" s="852"/>
      <c r="Q5" s="852" t="s">
        <v>1566</v>
      </c>
      <c r="R5" s="852"/>
      <c r="S5" s="852"/>
      <c r="T5" s="852"/>
    </row>
    <row r="6" spans="1:20" s="49" customFormat="1" ht="30" x14ac:dyDescent="0.25">
      <c r="A6" s="231"/>
      <c r="B6" s="231"/>
      <c r="C6" s="232"/>
      <c r="D6" s="227" t="s">
        <v>1567</v>
      </c>
      <c r="E6" s="227" t="s">
        <v>1568</v>
      </c>
      <c r="F6" s="227" t="s">
        <v>1569</v>
      </c>
      <c r="G6" s="227" t="s">
        <v>1570</v>
      </c>
      <c r="H6" s="227" t="s">
        <v>1571</v>
      </c>
      <c r="I6" s="227" t="s">
        <v>1572</v>
      </c>
      <c r="J6" s="227" t="s">
        <v>1573</v>
      </c>
      <c r="K6" s="227" t="s">
        <v>1574</v>
      </c>
      <c r="L6" s="228" t="s">
        <v>1571</v>
      </c>
      <c r="M6" s="227" t="s">
        <v>1572</v>
      </c>
      <c r="N6" s="227" t="s">
        <v>1573</v>
      </c>
      <c r="O6" s="227" t="s">
        <v>1574</v>
      </c>
      <c r="P6" s="228" t="s">
        <v>1571</v>
      </c>
      <c r="Q6" s="227" t="s">
        <v>1572</v>
      </c>
      <c r="R6" s="227" t="s">
        <v>1573</v>
      </c>
      <c r="S6" s="227" t="s">
        <v>1574</v>
      </c>
      <c r="T6" s="228" t="s">
        <v>1571</v>
      </c>
    </row>
    <row r="7" spans="1:20" x14ac:dyDescent="0.25">
      <c r="A7" s="229">
        <v>1</v>
      </c>
      <c r="B7" s="861" t="s">
        <v>1549</v>
      </c>
      <c r="C7" s="861"/>
      <c r="D7" s="71"/>
      <c r="E7" s="71"/>
      <c r="F7" s="71"/>
      <c r="G7" s="71"/>
      <c r="H7" s="71"/>
      <c r="I7" s="71"/>
      <c r="J7" s="71"/>
      <c r="K7" s="71"/>
      <c r="L7" s="71"/>
      <c r="M7" s="71"/>
      <c r="N7" s="71"/>
      <c r="O7" s="71"/>
      <c r="P7" s="71"/>
      <c r="Q7" s="71"/>
      <c r="R7" s="71"/>
      <c r="S7" s="71"/>
      <c r="T7" s="71"/>
    </row>
    <row r="8" spans="1:20" x14ac:dyDescent="0.25">
      <c r="A8" s="126">
        <v>2</v>
      </c>
      <c r="B8" s="859" t="s">
        <v>1584</v>
      </c>
      <c r="C8" s="859"/>
      <c r="D8" s="71"/>
      <c r="E8" s="71"/>
      <c r="F8" s="71"/>
      <c r="G8" s="71"/>
      <c r="H8" s="71"/>
      <c r="I8" s="71"/>
      <c r="J8" s="71"/>
      <c r="K8" s="71"/>
      <c r="L8" s="71"/>
      <c r="M8" s="71"/>
      <c r="N8" s="71"/>
      <c r="O8" s="71"/>
      <c r="P8" s="71"/>
      <c r="Q8" s="71"/>
      <c r="R8" s="71"/>
      <c r="S8" s="71"/>
      <c r="T8" s="71"/>
    </row>
    <row r="9" spans="1:20" x14ac:dyDescent="0.25">
      <c r="A9" s="126">
        <v>3</v>
      </c>
      <c r="B9" s="859" t="s">
        <v>1577</v>
      </c>
      <c r="C9" s="859"/>
      <c r="D9" s="71"/>
      <c r="E9" s="71"/>
      <c r="F9" s="71"/>
      <c r="G9" s="71"/>
      <c r="H9" s="71"/>
      <c r="I9" s="71"/>
      <c r="J9" s="71"/>
      <c r="K9" s="71"/>
      <c r="L9" s="71"/>
      <c r="M9" s="71"/>
      <c r="N9" s="71"/>
      <c r="O9" s="71"/>
      <c r="P9" s="71"/>
      <c r="Q9" s="71"/>
      <c r="R9" s="71"/>
      <c r="S9" s="71"/>
      <c r="T9" s="71"/>
    </row>
    <row r="10" spans="1:20" x14ac:dyDescent="0.25">
      <c r="A10" s="126">
        <v>4</v>
      </c>
      <c r="B10" s="859" t="s">
        <v>1578</v>
      </c>
      <c r="C10" s="859"/>
      <c r="D10" s="71"/>
      <c r="E10" s="71"/>
      <c r="F10" s="71"/>
      <c r="G10" s="71"/>
      <c r="H10" s="71"/>
      <c r="I10" s="71"/>
      <c r="J10" s="71"/>
      <c r="K10" s="71"/>
      <c r="L10" s="71"/>
      <c r="M10" s="71"/>
      <c r="N10" s="71"/>
      <c r="O10" s="71"/>
      <c r="P10" s="71"/>
      <c r="Q10" s="71"/>
      <c r="R10" s="71"/>
      <c r="S10" s="71"/>
      <c r="T10" s="71"/>
    </row>
    <row r="11" spans="1:20" x14ac:dyDescent="0.25">
      <c r="A11" s="126">
        <v>5</v>
      </c>
      <c r="B11" s="862" t="s">
        <v>1579</v>
      </c>
      <c r="C11" s="862"/>
      <c r="D11" s="71"/>
      <c r="E11" s="71"/>
      <c r="F11" s="71"/>
      <c r="G11" s="71"/>
      <c r="H11" s="71"/>
      <c r="I11" s="71"/>
      <c r="J11" s="71"/>
      <c r="K11" s="71"/>
      <c r="L11" s="71"/>
      <c r="M11" s="71"/>
      <c r="N11" s="71"/>
      <c r="O11" s="71"/>
      <c r="P11" s="71"/>
      <c r="Q11" s="71"/>
      <c r="R11" s="71"/>
      <c r="S11" s="71"/>
      <c r="T11" s="71"/>
    </row>
    <row r="12" spans="1:20" x14ac:dyDescent="0.25">
      <c r="A12" s="126">
        <v>6</v>
      </c>
      <c r="B12" s="859" t="s">
        <v>1580</v>
      </c>
      <c r="C12" s="859"/>
      <c r="D12" s="71"/>
      <c r="E12" s="71"/>
      <c r="F12" s="71"/>
      <c r="G12" s="71"/>
      <c r="H12" s="71"/>
      <c r="I12" s="71"/>
      <c r="J12" s="71"/>
      <c r="K12" s="71"/>
      <c r="L12" s="71"/>
      <c r="M12" s="71"/>
      <c r="N12" s="71"/>
      <c r="O12" s="71"/>
      <c r="P12" s="71"/>
      <c r="Q12" s="71"/>
      <c r="R12" s="71"/>
      <c r="S12" s="71"/>
      <c r="T12" s="71"/>
    </row>
    <row r="13" spans="1:20" x14ac:dyDescent="0.25">
      <c r="A13" s="126">
        <v>7</v>
      </c>
      <c r="B13" s="862" t="s">
        <v>1579</v>
      </c>
      <c r="C13" s="862"/>
      <c r="D13" s="71"/>
      <c r="E13" s="71"/>
      <c r="F13" s="71"/>
      <c r="G13" s="71"/>
      <c r="H13" s="71"/>
      <c r="I13" s="71"/>
      <c r="J13" s="71"/>
      <c r="K13" s="71"/>
      <c r="L13" s="71"/>
      <c r="M13" s="71"/>
      <c r="N13" s="71"/>
      <c r="O13" s="71"/>
      <c r="P13" s="71"/>
      <c r="Q13" s="71"/>
      <c r="R13" s="71"/>
      <c r="S13" s="71"/>
      <c r="T13" s="71"/>
    </row>
    <row r="14" spans="1:20" x14ac:dyDescent="0.25">
      <c r="A14" s="126">
        <v>8</v>
      </c>
      <c r="B14" s="859" t="s">
        <v>1581</v>
      </c>
      <c r="C14" s="859"/>
      <c r="D14" s="71"/>
      <c r="E14" s="71"/>
      <c r="F14" s="71"/>
      <c r="G14" s="71"/>
      <c r="H14" s="71"/>
      <c r="I14" s="71"/>
      <c r="J14" s="71"/>
      <c r="K14" s="71"/>
      <c r="L14" s="71"/>
      <c r="M14" s="71"/>
      <c r="N14" s="71"/>
      <c r="O14" s="71"/>
      <c r="P14" s="71"/>
      <c r="Q14" s="71"/>
      <c r="R14" s="71"/>
      <c r="S14" s="71"/>
      <c r="T14" s="71"/>
    </row>
    <row r="15" spans="1:20" x14ac:dyDescent="0.25">
      <c r="A15" s="126">
        <v>9</v>
      </c>
      <c r="B15" s="859" t="s">
        <v>1585</v>
      </c>
      <c r="C15" s="859"/>
      <c r="D15" s="71"/>
      <c r="E15" s="71"/>
      <c r="F15" s="71"/>
      <c r="G15" s="71"/>
      <c r="H15" s="71"/>
      <c r="I15" s="71"/>
      <c r="J15" s="71"/>
      <c r="K15" s="71"/>
      <c r="L15" s="71"/>
      <c r="M15" s="71"/>
      <c r="N15" s="71"/>
      <c r="O15" s="71"/>
      <c r="P15" s="71"/>
      <c r="Q15" s="71"/>
      <c r="R15" s="71"/>
      <c r="S15" s="71"/>
      <c r="T15" s="71"/>
    </row>
    <row r="16" spans="1:20" x14ac:dyDescent="0.25">
      <c r="A16" s="126">
        <v>10</v>
      </c>
      <c r="B16" s="859" t="s">
        <v>1577</v>
      </c>
      <c r="C16" s="859"/>
      <c r="D16" s="71"/>
      <c r="E16" s="71"/>
      <c r="F16" s="71"/>
      <c r="G16" s="71"/>
      <c r="H16" s="71"/>
      <c r="I16" s="71"/>
      <c r="J16" s="71"/>
      <c r="K16" s="71"/>
      <c r="L16" s="71"/>
      <c r="M16" s="71"/>
      <c r="N16" s="71"/>
      <c r="O16" s="71"/>
      <c r="P16" s="71"/>
      <c r="Q16" s="71"/>
      <c r="R16" s="71"/>
      <c r="S16" s="71"/>
      <c r="T16" s="71"/>
    </row>
    <row r="17" spans="1:20" x14ac:dyDescent="0.25">
      <c r="A17" s="126">
        <v>11</v>
      </c>
      <c r="B17" s="859" t="s">
        <v>1578</v>
      </c>
      <c r="C17" s="859"/>
      <c r="D17" s="71"/>
      <c r="E17" s="71"/>
      <c r="F17" s="71"/>
      <c r="G17" s="71"/>
      <c r="H17" s="71"/>
      <c r="I17" s="71"/>
      <c r="J17" s="71"/>
      <c r="K17" s="71"/>
      <c r="L17" s="71"/>
      <c r="M17" s="71"/>
      <c r="N17" s="71"/>
      <c r="O17" s="71"/>
      <c r="P17" s="71"/>
      <c r="Q17" s="71"/>
      <c r="R17" s="71"/>
      <c r="S17" s="71"/>
      <c r="T17" s="71"/>
    </row>
    <row r="18" spans="1:20" x14ac:dyDescent="0.25">
      <c r="A18" s="126">
        <v>12</v>
      </c>
      <c r="B18" s="859" t="s">
        <v>1580</v>
      </c>
      <c r="C18" s="859"/>
      <c r="D18" s="71"/>
      <c r="E18" s="71"/>
      <c r="F18" s="71"/>
      <c r="G18" s="71"/>
      <c r="H18" s="71"/>
      <c r="I18" s="71"/>
      <c r="J18" s="71"/>
      <c r="K18" s="71"/>
      <c r="L18" s="71"/>
      <c r="M18" s="71"/>
      <c r="N18" s="71"/>
      <c r="O18" s="71"/>
      <c r="P18" s="71"/>
      <c r="Q18" s="71"/>
      <c r="R18" s="71"/>
      <c r="S18" s="71"/>
      <c r="T18" s="71"/>
    </row>
    <row r="19" spans="1:20" x14ac:dyDescent="0.25">
      <c r="A19" s="126">
        <v>13</v>
      </c>
      <c r="B19" s="859" t="s">
        <v>1581</v>
      </c>
      <c r="C19" s="859"/>
      <c r="D19" s="71"/>
      <c r="E19" s="71"/>
      <c r="F19" s="71"/>
      <c r="G19" s="71"/>
      <c r="H19" s="71"/>
      <c r="I19" s="71"/>
      <c r="J19" s="71"/>
      <c r="K19" s="71"/>
      <c r="L19" s="71"/>
      <c r="M19" s="71"/>
      <c r="N19" s="71"/>
      <c r="O19" s="71"/>
      <c r="P19" s="71"/>
      <c r="Q19" s="71"/>
      <c r="R19" s="71"/>
      <c r="S19" s="71"/>
      <c r="T19" s="71"/>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50" orientation="landscape" cellComments="asDisplayed" r:id="rId2"/>
      <headerFooter>
        <oddHeader>&amp;CCS
Příloha XXVII</oddHeader>
        <oddFooter>&amp;C&amp;P</oddFooter>
      </headerFooter>
    </customSheetView>
  </customSheetViews>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3"/>
  <headerFooter>
    <oddHeader>&amp;CCS
Příloha XXVII</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E19"/>
  <sheetViews>
    <sheetView showGridLines="0" zoomScaleNormal="100" workbookViewId="0"/>
  </sheetViews>
  <sheetFormatPr defaultColWidth="9.140625" defaultRowHeight="15" x14ac:dyDescent="0.25"/>
  <cols>
    <col min="1" max="1" width="5.7109375" customWidth="1"/>
    <col min="2" max="2" width="34.7109375" customWidth="1"/>
    <col min="3" max="3" width="33.140625" customWidth="1"/>
    <col min="4" max="4" width="28" bestFit="1" customWidth="1"/>
    <col min="5" max="5" width="64.85546875" customWidth="1"/>
  </cols>
  <sheetData>
    <row r="1" spans="1:5" ht="18.75" x14ac:dyDescent="0.3">
      <c r="A1" s="27"/>
      <c r="B1" s="176" t="s">
        <v>1528</v>
      </c>
      <c r="C1" s="176"/>
      <c r="D1" s="176"/>
      <c r="E1" s="176"/>
    </row>
    <row r="2" spans="1:5" x14ac:dyDescent="0.25">
      <c r="B2" s="233"/>
      <c r="C2" s="233"/>
      <c r="D2" s="233"/>
      <c r="E2" s="233"/>
    </row>
    <row r="4" spans="1:5" x14ac:dyDescent="0.25">
      <c r="A4" s="212"/>
      <c r="B4" s="212"/>
      <c r="C4" s="126" t="s">
        <v>6</v>
      </c>
      <c r="D4" s="126" t="s">
        <v>7</v>
      </c>
      <c r="E4" s="126" t="s">
        <v>8</v>
      </c>
    </row>
    <row r="5" spans="1:5" x14ac:dyDescent="0.25">
      <c r="A5" s="212"/>
      <c r="B5" s="212"/>
      <c r="C5" s="853" t="s">
        <v>1586</v>
      </c>
      <c r="D5" s="854"/>
      <c r="E5" s="855"/>
    </row>
    <row r="6" spans="1:5" x14ac:dyDescent="0.25">
      <c r="A6" s="212"/>
      <c r="B6" s="212"/>
      <c r="C6" s="856" t="s">
        <v>1587</v>
      </c>
      <c r="D6" s="852"/>
      <c r="E6" s="848" t="s">
        <v>1588</v>
      </c>
    </row>
    <row r="7" spans="1:5" x14ac:dyDescent="0.25">
      <c r="A7" s="212"/>
      <c r="B7" s="212"/>
      <c r="C7" s="217"/>
      <c r="D7" s="126" t="s">
        <v>1589</v>
      </c>
      <c r="E7" s="849"/>
    </row>
    <row r="8" spans="1:5" x14ac:dyDescent="0.25">
      <c r="A8" s="218">
        <v>1</v>
      </c>
      <c r="B8" s="219" t="s">
        <v>1549</v>
      </c>
      <c r="C8" s="126"/>
      <c r="D8" s="126"/>
      <c r="E8" s="60"/>
    </row>
    <row r="9" spans="1:5" x14ac:dyDescent="0.25">
      <c r="A9" s="59">
        <v>2</v>
      </c>
      <c r="B9" s="133" t="s">
        <v>1550</v>
      </c>
      <c r="C9" s="126"/>
      <c r="D9" s="126"/>
      <c r="E9" s="126"/>
    </row>
    <row r="10" spans="1:5" x14ac:dyDescent="0.25">
      <c r="A10" s="59">
        <v>3</v>
      </c>
      <c r="B10" s="71" t="s">
        <v>1551</v>
      </c>
      <c r="C10" s="71"/>
      <c r="D10" s="71"/>
      <c r="E10" s="71"/>
    </row>
    <row r="11" spans="1:5" x14ac:dyDescent="0.25">
      <c r="A11" s="59">
        <v>4</v>
      </c>
      <c r="B11" s="71" t="s">
        <v>1552</v>
      </c>
      <c r="C11" s="71"/>
      <c r="D11" s="71"/>
      <c r="E11" s="71"/>
    </row>
    <row r="12" spans="1:5" x14ac:dyDescent="0.25">
      <c r="A12" s="59">
        <v>5</v>
      </c>
      <c r="B12" s="71" t="s">
        <v>1553</v>
      </c>
      <c r="C12" s="71"/>
      <c r="D12" s="71"/>
      <c r="E12" s="71"/>
    </row>
    <row r="13" spans="1:5" x14ac:dyDescent="0.25">
      <c r="A13" s="59">
        <v>6</v>
      </c>
      <c r="B13" s="71" t="s">
        <v>1554</v>
      </c>
      <c r="C13" s="71"/>
      <c r="D13" s="71"/>
      <c r="E13" s="71"/>
    </row>
    <row r="14" spans="1:5" x14ac:dyDescent="0.25">
      <c r="A14" s="59">
        <v>7</v>
      </c>
      <c r="B14" s="133" t="s">
        <v>1555</v>
      </c>
      <c r="C14" s="126"/>
      <c r="D14" s="126"/>
      <c r="E14" s="126"/>
    </row>
    <row r="15" spans="1:5" x14ac:dyDescent="0.25">
      <c r="A15" s="59">
        <v>8</v>
      </c>
      <c r="B15" s="71" t="s">
        <v>1556</v>
      </c>
      <c r="C15" s="71"/>
      <c r="D15" s="71"/>
      <c r="E15" s="71"/>
    </row>
    <row r="16" spans="1:5" x14ac:dyDescent="0.25">
      <c r="A16" s="59">
        <v>9</v>
      </c>
      <c r="B16" s="71" t="s">
        <v>1557</v>
      </c>
      <c r="C16" s="71"/>
      <c r="D16" s="71"/>
      <c r="E16" s="71"/>
    </row>
    <row r="17" spans="1:5" x14ac:dyDescent="0.25">
      <c r="A17" s="59">
        <v>10</v>
      </c>
      <c r="B17" s="71" t="s">
        <v>1558</v>
      </c>
      <c r="C17" s="71"/>
      <c r="D17" s="71"/>
      <c r="E17" s="71"/>
    </row>
    <row r="18" spans="1:5" x14ac:dyDescent="0.25">
      <c r="A18" s="59">
        <v>11</v>
      </c>
      <c r="B18" s="71" t="s">
        <v>1559</v>
      </c>
      <c r="C18" s="71"/>
      <c r="D18" s="71"/>
      <c r="E18" s="71"/>
    </row>
    <row r="19" spans="1:5" x14ac:dyDescent="0.25">
      <c r="A19" s="59">
        <v>12</v>
      </c>
      <c r="B19" s="71" t="s">
        <v>1554</v>
      </c>
      <c r="C19" s="71"/>
      <c r="D19" s="71"/>
      <c r="E19" s="71"/>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78" orientation="landscape" r:id="rId1"/>
      <headerFooter>
        <oddHeader>&amp;CCS
Příloha XXVII</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78" orientation="landscape" r:id="rId2"/>
      <headerFooter>
        <oddHeader>&amp;CCS
Příloha XXVII</oddHeader>
        <oddFooter>&amp;C&amp;P</oddFooter>
      </headerFooter>
    </customSheetView>
  </customSheetViews>
  <mergeCells count="3">
    <mergeCell ref="C5:E5"/>
    <mergeCell ref="C6:D6"/>
    <mergeCell ref="E6:E7"/>
  </mergeCells>
  <pageMargins left="0.70866141732283472" right="0.70866141732283472" top="0.74803149606299213" bottom="0.74803149606299213" header="0.31496062992125984" footer="0.31496062992125984"/>
  <pageSetup paperSize="9" scale="78" orientation="landscape" r:id="rId3"/>
  <headerFooter>
    <oddHeader>&amp;CCS
Příloha XXVII</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L17"/>
  <sheetViews>
    <sheetView showGridLines="0" zoomScaleNormal="100" workbookViewId="0"/>
  </sheetViews>
  <sheetFormatPr defaultColWidth="9.140625" defaultRowHeight="15" x14ac:dyDescent="0.25"/>
  <sheetData>
    <row r="2" spans="2:12" x14ac:dyDescent="0.25">
      <c r="B2" t="s">
        <v>1739</v>
      </c>
    </row>
    <row r="3" spans="2:12" x14ac:dyDescent="0.25">
      <c r="B3" t="s">
        <v>1740</v>
      </c>
    </row>
    <row r="5" spans="2:12" x14ac:dyDescent="0.25">
      <c r="B5" s="681" t="s">
        <v>1590</v>
      </c>
      <c r="C5" s="682"/>
      <c r="D5" s="682"/>
      <c r="E5" s="682"/>
      <c r="F5" s="682"/>
      <c r="G5" s="682"/>
      <c r="H5" s="682"/>
      <c r="I5" s="682"/>
      <c r="J5" s="682"/>
      <c r="K5" s="682"/>
      <c r="L5" s="683"/>
    </row>
    <row r="6" spans="2:12" x14ac:dyDescent="0.25">
      <c r="B6" s="684" t="s">
        <v>1591</v>
      </c>
      <c r="C6" s="680"/>
      <c r="D6" s="680"/>
      <c r="E6" s="680"/>
      <c r="F6" s="680"/>
      <c r="G6" s="680"/>
      <c r="H6" s="680"/>
      <c r="I6" s="680"/>
      <c r="J6" s="680"/>
      <c r="K6" s="680"/>
      <c r="L6" s="685"/>
    </row>
    <row r="7" spans="2:12" ht="22.5" customHeight="1" x14ac:dyDescent="0.25">
      <c r="B7" s="684" t="s">
        <v>1592</v>
      </c>
      <c r="C7" s="680"/>
      <c r="D7" s="680"/>
      <c r="E7" s="680"/>
      <c r="F7" s="680"/>
      <c r="G7" s="680"/>
      <c r="H7" s="680"/>
      <c r="I7" s="680"/>
      <c r="J7" s="680"/>
      <c r="K7" s="680"/>
      <c r="L7" s="685"/>
    </row>
    <row r="8" spans="2:12" x14ac:dyDescent="0.25">
      <c r="B8" s="684" t="s">
        <v>1593</v>
      </c>
      <c r="C8" s="680"/>
      <c r="D8" s="680"/>
      <c r="E8" s="680"/>
      <c r="F8" s="680"/>
      <c r="G8" s="680"/>
      <c r="H8" s="680"/>
      <c r="I8" s="680"/>
      <c r="J8" s="680"/>
      <c r="K8" s="680"/>
      <c r="L8" s="685"/>
    </row>
    <row r="9" spans="2:12" ht="22.5" customHeight="1" x14ac:dyDescent="0.25">
      <c r="B9" s="684" t="s">
        <v>1594</v>
      </c>
      <c r="C9" s="680"/>
      <c r="D9" s="680"/>
      <c r="E9" s="680"/>
      <c r="F9" s="680"/>
      <c r="G9" s="680"/>
      <c r="H9" s="680"/>
      <c r="I9" s="680"/>
      <c r="J9" s="680"/>
      <c r="K9" s="680"/>
      <c r="L9" s="685"/>
    </row>
    <row r="10" spans="2:12" ht="22.5" customHeight="1" x14ac:dyDescent="0.25">
      <c r="B10" s="684" t="s">
        <v>1595</v>
      </c>
      <c r="C10" s="680"/>
      <c r="D10" s="680"/>
      <c r="E10" s="680"/>
      <c r="F10" s="680"/>
      <c r="G10" s="680"/>
      <c r="H10" s="680"/>
      <c r="I10" s="680"/>
      <c r="J10" s="680"/>
      <c r="K10" s="680"/>
      <c r="L10" s="685"/>
    </row>
    <row r="11" spans="2:12" x14ac:dyDescent="0.25">
      <c r="B11" s="686" t="s">
        <v>1596</v>
      </c>
      <c r="C11" s="687"/>
      <c r="D11" s="687"/>
      <c r="E11" s="687"/>
      <c r="F11" s="687"/>
      <c r="G11" s="687"/>
      <c r="H11" s="687"/>
      <c r="I11" s="687"/>
      <c r="J11" s="687"/>
      <c r="K11" s="687"/>
      <c r="L11" s="688"/>
    </row>
    <row r="12" spans="2:12" ht="22.5" customHeight="1" x14ac:dyDescent="0.25"/>
    <row r="13" spans="2:12" ht="22.5" customHeight="1" x14ac:dyDescent="0.25">
      <c r="B13" s="679"/>
      <c r="C13" s="679"/>
      <c r="D13" s="679"/>
      <c r="E13" s="679"/>
      <c r="F13" s="679"/>
      <c r="G13" s="679"/>
      <c r="H13" s="679"/>
      <c r="I13" s="679"/>
      <c r="J13" s="679"/>
      <c r="K13" s="679"/>
      <c r="L13" s="679"/>
    </row>
    <row r="14" spans="2:12" ht="22.5" customHeight="1" x14ac:dyDescent="0.25">
      <c r="B14" s="680"/>
      <c r="C14" s="680"/>
      <c r="D14" s="680"/>
      <c r="E14" s="680"/>
      <c r="F14" s="680"/>
      <c r="G14" s="680"/>
      <c r="H14" s="680"/>
      <c r="I14" s="680"/>
      <c r="J14" s="680"/>
      <c r="K14" s="680"/>
      <c r="L14" s="680"/>
    </row>
    <row r="15" spans="2:12" ht="22.5" customHeight="1" x14ac:dyDescent="0.25">
      <c r="B15" s="679"/>
      <c r="C15" s="679"/>
      <c r="D15" s="679"/>
      <c r="E15" s="679"/>
      <c r="F15" s="679"/>
      <c r="G15" s="679"/>
      <c r="H15" s="679"/>
      <c r="I15" s="679"/>
      <c r="J15" s="679"/>
      <c r="K15" s="679"/>
      <c r="L15" s="679"/>
    </row>
    <row r="16" spans="2:12" ht="22.5" customHeight="1" x14ac:dyDescent="0.25"/>
    <row r="17"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10">
    <mergeCell ref="B11:L11"/>
    <mergeCell ref="B13:L13"/>
    <mergeCell ref="B14:L14"/>
    <mergeCell ref="B15:L15"/>
    <mergeCell ref="B5:L5"/>
    <mergeCell ref="B6:L6"/>
    <mergeCell ref="B7:L7"/>
    <mergeCell ref="B8:L8"/>
    <mergeCell ref="B9:L9"/>
    <mergeCell ref="B10:L10"/>
  </mergeCells>
  <hyperlinks>
    <hyperlink ref="B5:L5" location="'EU MRA'!A1" display="Table EU MRA: Qualitative disclosure requirements related to market risk" xr:uid="{00000000-0004-0000-5800-000000000000}"/>
    <hyperlink ref="B6:L6" location="'EU MR1'!A1" display="Template EU MR1 - Market risk under the standardised approach" xr:uid="{00000000-0004-0000-5800-000001000000}"/>
    <hyperlink ref="B7:L7" location="'EU MRB'!A1" display="Table EU MRB: Qualitative disclosure requirements for institutions using the internal Market Risk Models" xr:uid="{00000000-0004-0000-5800-000002000000}"/>
    <hyperlink ref="B8:L8" location="'EU MR2-A'!A1" display="Šablona EU MR2-A – Tržní riziko podle přístupu interního modelu (IMA)" xr:uid="{00000000-0004-0000-5800-000003000000}"/>
    <hyperlink ref="B9:L9" location="'EU MR2-B'!A1" display="Šablona EU MR2-B – Tokové výkazy rizikově vážených expozic vůči tržnímu riziku podle přístupu IMA" xr:uid="{00000000-0004-0000-5800-000004000000}"/>
    <hyperlink ref="B10:L10" location="'EU MR3'!A1" display="Šablona EU MR3 – Hodnoty IMA pro obchodní portfolia" xr:uid="{00000000-0004-0000-5800-000005000000}"/>
    <hyperlink ref="B11:L11" location="'EU MR4'!A1" display="Šablona EU MR4 – Porovnání odhadů VaR se zisky/ztrátami" xr:uid="{00000000-0004-0000-5800-000006000000}"/>
  </hyperlinks>
  <pageMargins left="0.70866141732283472" right="0.70866141732283472" top="0.74803149606299213" bottom="0.74803149606299213" header="0.31496062992125984" footer="0.31496062992125984"/>
  <pageSetup paperSize="9" orientation="landscape" verticalDpi="1200" r:id="rId3"/>
  <drawing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J8"/>
  <sheetViews>
    <sheetView showGridLines="0" zoomScaleNormal="100" workbookViewId="0">
      <selection sqref="A1:C1"/>
    </sheetView>
  </sheetViews>
  <sheetFormatPr defaultColWidth="11.28515625" defaultRowHeight="12.75" x14ac:dyDescent="0.2"/>
  <cols>
    <col min="1" max="1" width="10.5703125" style="527" customWidth="1"/>
    <col min="2" max="2" width="99.5703125" style="526" customWidth="1"/>
    <col min="3" max="3" width="158.7109375" style="526" customWidth="1"/>
    <col min="4" max="16384" width="11.28515625" style="526"/>
  </cols>
  <sheetData>
    <row r="1" spans="1:10" ht="21" customHeight="1" x14ac:dyDescent="0.2">
      <c r="A1" s="774" t="s">
        <v>1597</v>
      </c>
      <c r="B1" s="774"/>
      <c r="C1" s="774"/>
      <c r="D1" s="563"/>
      <c r="E1" s="563"/>
      <c r="F1" s="563"/>
      <c r="G1" s="563"/>
      <c r="H1" s="563"/>
      <c r="I1" s="563"/>
      <c r="J1" s="563"/>
    </row>
    <row r="2" spans="1:10" s="565" customFormat="1" ht="17.25" customHeight="1" x14ac:dyDescent="0.25">
      <c r="A2" s="582"/>
      <c r="C2" s="583" t="s">
        <v>1442</v>
      </c>
    </row>
    <row r="3" spans="1:10" s="565" customFormat="1" ht="308.25" customHeight="1" x14ac:dyDescent="0.25">
      <c r="A3" s="578" t="s">
        <v>111</v>
      </c>
      <c r="B3" s="579" t="s">
        <v>1834</v>
      </c>
      <c r="C3" s="521" t="s">
        <v>2301</v>
      </c>
    </row>
    <row r="4" spans="1:10" s="565" customFormat="1" ht="394.5" customHeight="1" x14ac:dyDescent="0.25">
      <c r="A4" s="580" t="s">
        <v>114</v>
      </c>
      <c r="B4" s="579" t="s">
        <v>1832</v>
      </c>
      <c r="C4" s="521" t="s">
        <v>2302</v>
      </c>
    </row>
    <row r="5" spans="1:10" s="565" customFormat="1" ht="125.25" customHeight="1" x14ac:dyDescent="0.25">
      <c r="A5" s="578" t="s">
        <v>149</v>
      </c>
      <c r="B5" s="579" t="s">
        <v>1833</v>
      </c>
      <c r="C5" s="521" t="s">
        <v>2303</v>
      </c>
    </row>
    <row r="6" spans="1:10" s="565" customFormat="1" ht="15" x14ac:dyDescent="0.25">
      <c r="A6" s="584"/>
    </row>
    <row r="7" spans="1:10" s="565" customFormat="1" ht="42" customHeight="1" x14ac:dyDescent="0.25">
      <c r="A7" s="584"/>
    </row>
    <row r="8" spans="1:10" x14ac:dyDescent="0.2">
      <c r="B8" s="581"/>
    </row>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scale="85" fitToWidth="0" fitToHeight="0" orientation="landscape" r:id="rId1"/>
      <headerFooter>
        <oddHeader>&amp;CCS
Příloha XXIX</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scale="85" fitToWidth="0" fitToHeight="0" orientation="landscape" r:id="rId2"/>
      <headerFooter>
        <oddHeader>&amp;CCS
Příloha XXIX</oddHeader>
        <oddFooter>&amp;C&amp;P</oddFooter>
      </headerFooter>
    </customSheetView>
  </customSheetViews>
  <mergeCells count="1">
    <mergeCell ref="A1:C1"/>
  </mergeCells>
  <pageMargins left="0.70866141732283472" right="0.70866141732283472" top="0.74803149606299213" bottom="0.74803149606299213" header="0.31496062992125984" footer="0.31496062992125984"/>
  <pageSetup paperSize="9" scale="85" fitToWidth="0" fitToHeight="0" orientation="landscape" r:id="rId3"/>
  <headerFooter>
    <oddHeader>&amp;CCS
Příloha XXIX</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D24"/>
  <sheetViews>
    <sheetView showGridLines="0" zoomScaleNormal="100" workbookViewId="0"/>
  </sheetViews>
  <sheetFormatPr defaultColWidth="9.28515625" defaultRowHeight="15" x14ac:dyDescent="0.25"/>
  <cols>
    <col min="1" max="1" width="25.28515625" style="498" customWidth="1"/>
    <col min="2" max="2" width="9.7109375" style="498" customWidth="1"/>
    <col min="3" max="3" width="30.7109375" style="510" customWidth="1"/>
    <col min="4" max="4" width="221.7109375" style="498" customWidth="1"/>
    <col min="5" max="16384" width="9.28515625" style="498"/>
  </cols>
  <sheetData>
    <row r="2" spans="1:4" ht="18.75" x14ac:dyDescent="0.3">
      <c r="A2" s="509" t="s">
        <v>120</v>
      </c>
    </row>
    <row r="3" spans="1:4" x14ac:dyDescent="0.25">
      <c r="A3" s="498" t="s">
        <v>122</v>
      </c>
    </row>
    <row r="6" spans="1:4" x14ac:dyDescent="0.25">
      <c r="A6" s="511" t="s">
        <v>123</v>
      </c>
      <c r="B6" s="511" t="s">
        <v>117</v>
      </c>
      <c r="C6" s="719" t="s">
        <v>124</v>
      </c>
      <c r="D6" s="720"/>
    </row>
    <row r="7" spans="1:4" ht="408.75" customHeight="1" x14ac:dyDescent="0.25">
      <c r="A7" s="715" t="s">
        <v>125</v>
      </c>
      <c r="B7" s="715" t="s">
        <v>111</v>
      </c>
      <c r="C7" s="717" t="s">
        <v>126</v>
      </c>
      <c r="D7" s="721" t="s">
        <v>2239</v>
      </c>
    </row>
    <row r="8" spans="1:4" ht="409.5" customHeight="1" x14ac:dyDescent="0.25">
      <c r="A8" s="716"/>
      <c r="B8" s="716"/>
      <c r="C8" s="718"/>
      <c r="D8" s="722"/>
    </row>
    <row r="9" spans="1:4" ht="228" customHeight="1" x14ac:dyDescent="0.25">
      <c r="A9" s="717" t="s">
        <v>127</v>
      </c>
      <c r="B9" s="717" t="s">
        <v>128</v>
      </c>
      <c r="C9" s="717" t="s">
        <v>129</v>
      </c>
      <c r="D9" s="657" t="s">
        <v>2240</v>
      </c>
    </row>
    <row r="10" spans="1:4" ht="154.5" customHeight="1" x14ac:dyDescent="0.25">
      <c r="A10" s="723"/>
      <c r="B10" s="723"/>
      <c r="C10" s="723"/>
      <c r="D10" s="514" t="s">
        <v>2241</v>
      </c>
    </row>
    <row r="11" spans="1:4" ht="188.25" customHeight="1" x14ac:dyDescent="0.25">
      <c r="A11" s="723"/>
      <c r="B11" s="723"/>
      <c r="C11" s="723"/>
      <c r="D11" s="514" t="s">
        <v>2242</v>
      </c>
    </row>
    <row r="12" spans="1:4" ht="155.1" customHeight="1" x14ac:dyDescent="0.25">
      <c r="A12" s="723"/>
      <c r="B12" s="723"/>
      <c r="C12" s="723"/>
      <c r="D12" s="514" t="s">
        <v>2243</v>
      </c>
    </row>
    <row r="13" spans="1:4" ht="136.5" customHeight="1" x14ac:dyDescent="0.25">
      <c r="A13" s="723"/>
      <c r="B13" s="723"/>
      <c r="C13" s="723"/>
      <c r="D13" s="514" t="s">
        <v>2244</v>
      </c>
    </row>
    <row r="14" spans="1:4" ht="48.75" customHeight="1" x14ac:dyDescent="0.25">
      <c r="A14" s="723"/>
      <c r="B14" s="723"/>
      <c r="C14" s="723"/>
      <c r="D14" s="515" t="s">
        <v>2245</v>
      </c>
    </row>
    <row r="15" spans="1:4" ht="58.5" customHeight="1" x14ac:dyDescent="0.25">
      <c r="A15" s="723"/>
      <c r="B15" s="723"/>
      <c r="C15" s="723"/>
      <c r="D15" s="514" t="s">
        <v>2246</v>
      </c>
    </row>
    <row r="16" spans="1:4" ht="90" x14ac:dyDescent="0.25">
      <c r="A16" s="723"/>
      <c r="B16" s="723"/>
      <c r="C16" s="723"/>
      <c r="D16" s="515" t="s">
        <v>2247</v>
      </c>
    </row>
    <row r="17" spans="1:4" ht="99.75" customHeight="1" x14ac:dyDescent="0.25">
      <c r="A17" s="723"/>
      <c r="B17" s="723"/>
      <c r="C17" s="723"/>
      <c r="D17" s="515" t="s">
        <v>2248</v>
      </c>
    </row>
    <row r="18" spans="1:4" ht="30" x14ac:dyDescent="0.25">
      <c r="A18" s="718"/>
      <c r="B18" s="718"/>
      <c r="C18" s="718"/>
      <c r="D18" s="515" t="s">
        <v>2249</v>
      </c>
    </row>
    <row r="19" spans="1:4" ht="45" x14ac:dyDescent="0.25">
      <c r="A19" s="516" t="s">
        <v>130</v>
      </c>
      <c r="B19" s="516" t="s">
        <v>131</v>
      </c>
      <c r="C19" s="517" t="s">
        <v>132</v>
      </c>
      <c r="D19" s="724" t="s">
        <v>2250</v>
      </c>
    </row>
    <row r="20" spans="1:4" x14ac:dyDescent="0.25">
      <c r="A20" s="715" t="s">
        <v>133</v>
      </c>
      <c r="B20" s="715" t="s">
        <v>134</v>
      </c>
      <c r="C20" s="717" t="s">
        <v>135</v>
      </c>
      <c r="D20" s="725"/>
    </row>
    <row r="21" spans="1:4" x14ac:dyDescent="0.25">
      <c r="A21" s="716"/>
      <c r="B21" s="716"/>
      <c r="C21" s="718"/>
      <c r="D21" s="722"/>
    </row>
    <row r="22" spans="1:4" ht="351" customHeight="1" x14ac:dyDescent="0.25">
      <c r="A22" s="516" t="s">
        <v>133</v>
      </c>
      <c r="B22" s="516" t="s">
        <v>136</v>
      </c>
      <c r="C22" s="512" t="s">
        <v>137</v>
      </c>
      <c r="D22" s="515" t="s">
        <v>2186</v>
      </c>
    </row>
    <row r="23" spans="1:4" ht="100.5" customHeight="1" x14ac:dyDescent="0.25">
      <c r="A23" s="516" t="s">
        <v>138</v>
      </c>
      <c r="B23" s="516" t="s">
        <v>139</v>
      </c>
      <c r="C23" s="518" t="s">
        <v>140</v>
      </c>
      <c r="D23" s="713" t="s">
        <v>2251</v>
      </c>
    </row>
    <row r="24" spans="1:4" ht="207" customHeight="1" x14ac:dyDescent="0.25">
      <c r="A24" s="516" t="s">
        <v>141</v>
      </c>
      <c r="B24" s="516" t="s">
        <v>142</v>
      </c>
      <c r="C24" s="518" t="s">
        <v>143</v>
      </c>
      <c r="D24" s="714"/>
    </row>
  </sheetData>
  <customSheetViews>
    <customSheetView guid="{E16C64E7-FF75-490D-944E-F283E8531CA2}" showGridLines="0" fitToPage="1">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customSheetView>
    <customSheetView guid="{46D3794A-E3EF-4F29-B6D8-9B94C8B170A4}" showGridLines="0" fitToPage="1">
      <pageMargins left="0.70866141732283472" right="0.70866141732283472" top="0.74803149606299213" bottom="0.74803149606299213" header="0.31496062992125984" footer="0.31496062992125984"/>
      <pageSetup paperSize="9" orientation="landscape" r:id="rId2"/>
      <headerFooter>
        <oddHeader>&amp;CCS
PŘÍLOHA III</oddHeader>
        <oddFooter>&amp;C&amp;P</oddFooter>
      </headerFooter>
    </customSheetView>
  </customSheetViews>
  <mergeCells count="13">
    <mergeCell ref="D23:D24"/>
    <mergeCell ref="A20:A21"/>
    <mergeCell ref="B20:B21"/>
    <mergeCell ref="C20:C21"/>
    <mergeCell ref="C6:D6"/>
    <mergeCell ref="A7:A8"/>
    <mergeCell ref="B7:B8"/>
    <mergeCell ref="C7:C8"/>
    <mergeCell ref="D7:D8"/>
    <mergeCell ref="A9:A18"/>
    <mergeCell ref="B9:B18"/>
    <mergeCell ref="C9:C18"/>
    <mergeCell ref="D19:D21"/>
  </mergeCells>
  <conditionalFormatting sqref="C9 D9:D19 C19:C20 C22:D22 C23">
    <cfRule type="cellIs" dxfId="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3"/>
  <headerFooter>
    <oddHeader>&amp;CCS
PŘÍLOHA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G19"/>
  <sheetViews>
    <sheetView showGridLines="0" zoomScaleNormal="100" workbookViewId="0"/>
  </sheetViews>
  <sheetFormatPr defaultColWidth="11.28515625" defaultRowHeight="15" x14ac:dyDescent="0.25"/>
  <cols>
    <col min="1" max="1" width="6.7109375" customWidth="1"/>
    <col min="2" max="2" width="41.7109375" customWidth="1"/>
    <col min="3" max="3" width="22.7109375" customWidth="1"/>
    <col min="4" max="4" width="15.28515625" customWidth="1"/>
    <col min="6" max="6" width="50.7109375" customWidth="1"/>
    <col min="7" max="7" width="7.28515625" customWidth="1"/>
    <col min="8" max="8" width="42" customWidth="1"/>
  </cols>
  <sheetData>
    <row r="1" spans="1:7" s="49" customFormat="1" ht="40.5" customHeight="1" x14ac:dyDescent="0.25">
      <c r="A1" s="297" t="s">
        <v>1591</v>
      </c>
      <c r="B1" s="287"/>
      <c r="C1" s="288"/>
      <c r="D1" s="234"/>
    </row>
    <row r="2" spans="1:7" s="986" customFormat="1" x14ac:dyDescent="0.25">
      <c r="A2" s="957"/>
      <c r="B2" s="957"/>
      <c r="C2" s="963" t="s">
        <v>6</v>
      </c>
    </row>
    <row r="3" spans="1:7" s="986" customFormat="1" ht="38.25" customHeight="1" x14ac:dyDescent="0.25">
      <c r="A3" s="1499"/>
      <c r="B3" s="1500" t="s">
        <v>2039</v>
      </c>
      <c r="C3" s="1501" t="s">
        <v>1461</v>
      </c>
    </row>
    <row r="4" spans="1:7" s="986" customFormat="1" x14ac:dyDescent="0.25">
      <c r="A4" s="1499"/>
      <c r="B4" s="1502" t="s">
        <v>1598</v>
      </c>
      <c r="C4" s="1503"/>
      <c r="G4" s="1504"/>
    </row>
    <row r="5" spans="1:7" s="986" customFormat="1" ht="15.75" customHeight="1" x14ac:dyDescent="0.25">
      <c r="A5" s="1505">
        <v>1</v>
      </c>
      <c r="B5" s="1506" t="s">
        <v>1599</v>
      </c>
      <c r="C5" s="1507">
        <v>7620130520.999999</v>
      </c>
      <c r="G5" s="1504"/>
    </row>
    <row r="6" spans="1:7" s="986" customFormat="1" x14ac:dyDescent="0.25">
      <c r="A6" s="1505">
        <v>2</v>
      </c>
      <c r="B6" s="1506" t="s">
        <v>1600</v>
      </c>
      <c r="C6" s="1372">
        <v>0</v>
      </c>
      <c r="G6" s="1504"/>
    </row>
    <row r="7" spans="1:7" s="986" customFormat="1" x14ac:dyDescent="0.25">
      <c r="A7" s="1505">
        <v>3</v>
      </c>
      <c r="B7" s="1506" t="s">
        <v>1601</v>
      </c>
      <c r="C7" s="1507">
        <v>17494739951.25</v>
      </c>
      <c r="G7" s="1504"/>
    </row>
    <row r="8" spans="1:7" s="986" customFormat="1" x14ac:dyDescent="0.25">
      <c r="A8" s="1505">
        <v>4</v>
      </c>
      <c r="B8" s="1506" t="s">
        <v>1602</v>
      </c>
      <c r="C8" s="1372">
        <v>0</v>
      </c>
    </row>
    <row r="9" spans="1:7" s="986" customFormat="1" x14ac:dyDescent="0.25">
      <c r="A9" s="1505"/>
      <c r="B9" s="290" t="s">
        <v>1603</v>
      </c>
      <c r="C9" s="1508"/>
    </row>
    <row r="10" spans="1:7" s="986" customFormat="1" x14ac:dyDescent="0.25">
      <c r="A10" s="1505">
        <v>5</v>
      </c>
      <c r="B10" s="1509" t="s">
        <v>1604</v>
      </c>
      <c r="C10" s="1372">
        <v>0</v>
      </c>
    </row>
    <row r="11" spans="1:7" s="986" customFormat="1" x14ac:dyDescent="0.25">
      <c r="A11" s="1505">
        <v>6</v>
      </c>
      <c r="B11" s="1509" t="s">
        <v>1605</v>
      </c>
      <c r="C11" s="1372">
        <v>0</v>
      </c>
    </row>
    <row r="12" spans="1:7" s="986" customFormat="1" x14ac:dyDescent="0.25">
      <c r="A12" s="1505">
        <v>7</v>
      </c>
      <c r="B12" s="1509" t="s">
        <v>1606</v>
      </c>
      <c r="C12" s="1372">
        <v>0</v>
      </c>
    </row>
    <row r="13" spans="1:7" s="986" customFormat="1" x14ac:dyDescent="0.25">
      <c r="A13" s="1505">
        <v>8</v>
      </c>
      <c r="B13" s="1197" t="s">
        <v>1835</v>
      </c>
      <c r="C13" s="1372">
        <v>0</v>
      </c>
    </row>
    <row r="14" spans="1:7" s="986" customFormat="1" x14ac:dyDescent="0.25">
      <c r="A14" s="1505">
        <v>9</v>
      </c>
      <c r="B14" s="1197" t="s">
        <v>41</v>
      </c>
      <c r="C14" s="1375">
        <v>25114870472.25</v>
      </c>
    </row>
    <row r="15" spans="1:7" s="986" customFormat="1" x14ac:dyDescent="0.25"/>
    <row r="18" ht="50.25" customHeight="1" x14ac:dyDescent="0.25"/>
    <row r="19" ht="50.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XXIX</oddHeader>
        <oddFooter>&amp;C&amp;P</oddFooter>
      </headerFooter>
    </customSheetView>
  </customSheetViews>
  <pageMargins left="0.70866141732283472" right="0.70866141732283472" top="0.74803149606299213" bottom="0.74803149606299213" header="0.31496062992125984" footer="0.31496062992125984"/>
  <pageSetup paperSize="9" orientation="landscape" r:id="rId3"/>
  <headerFooter>
    <oddHeader>&amp;CCS
Příloha XXIX</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50"/>
  <sheetViews>
    <sheetView showGridLines="0" zoomScaleNormal="100" workbookViewId="0"/>
  </sheetViews>
  <sheetFormatPr defaultColWidth="11.28515625" defaultRowHeight="15" x14ac:dyDescent="0.25"/>
  <cols>
    <col min="1" max="1" width="11.28515625" style="38" customWidth="1"/>
    <col min="2" max="2" width="94.28515625" customWidth="1"/>
    <col min="3" max="3" width="27.28515625" customWidth="1"/>
  </cols>
  <sheetData>
    <row r="1" spans="1:3" ht="22.5" customHeight="1" x14ac:dyDescent="0.25">
      <c r="A1" s="364" t="s">
        <v>1607</v>
      </c>
    </row>
    <row r="2" spans="1:3" ht="39.75" customHeight="1" x14ac:dyDescent="0.25">
      <c r="B2" s="194"/>
      <c r="C2" s="235" t="s">
        <v>1442</v>
      </c>
    </row>
    <row r="3" spans="1:3" ht="78.75" customHeight="1" x14ac:dyDescent="0.25">
      <c r="A3" s="236" t="s">
        <v>1608</v>
      </c>
      <c r="B3" s="237" t="s">
        <v>1609</v>
      </c>
      <c r="C3" s="238"/>
    </row>
    <row r="4" spans="1:3" ht="140.25" x14ac:dyDescent="0.25">
      <c r="A4" s="239" t="s">
        <v>1610</v>
      </c>
      <c r="B4" s="240" t="s">
        <v>1611</v>
      </c>
      <c r="C4" s="238"/>
    </row>
    <row r="5" spans="1:3" ht="36" customHeight="1" x14ac:dyDescent="0.25">
      <c r="A5" s="863" t="s">
        <v>1612</v>
      </c>
      <c r="B5" s="864"/>
      <c r="C5" s="8"/>
    </row>
    <row r="6" spans="1:3" ht="65.25" customHeight="1" x14ac:dyDescent="0.25">
      <c r="A6" s="241" t="s">
        <v>1613</v>
      </c>
      <c r="B6" s="242" t="s">
        <v>1614</v>
      </c>
      <c r="C6" s="8"/>
    </row>
    <row r="7" spans="1:3" ht="94.5" customHeight="1" x14ac:dyDescent="0.25">
      <c r="A7" s="241" t="s">
        <v>128</v>
      </c>
      <c r="B7" s="243" t="s">
        <v>1615</v>
      </c>
      <c r="C7" s="8"/>
    </row>
    <row r="8" spans="1:3" ht="38.25" x14ac:dyDescent="0.25">
      <c r="A8" s="244"/>
      <c r="B8" s="245" t="s">
        <v>1616</v>
      </c>
      <c r="C8" s="246"/>
    </row>
    <row r="9" spans="1:3" ht="24" customHeight="1" x14ac:dyDescent="0.25">
      <c r="A9" s="247" t="s">
        <v>131</v>
      </c>
      <c r="B9" s="248" t="s">
        <v>1617</v>
      </c>
      <c r="C9" s="249"/>
    </row>
    <row r="10" spans="1:3" ht="39.75" customHeight="1" x14ac:dyDescent="0.25">
      <c r="A10" s="247" t="s">
        <v>1618</v>
      </c>
      <c r="B10" s="248" t="s">
        <v>1619</v>
      </c>
      <c r="C10" s="249"/>
    </row>
    <row r="11" spans="1:3" ht="15" customHeight="1" x14ac:dyDescent="0.25">
      <c r="A11" s="247" t="s">
        <v>1620</v>
      </c>
      <c r="B11" s="248" t="s">
        <v>1621</v>
      </c>
      <c r="C11" s="249"/>
    </row>
    <row r="12" spans="1:3" ht="15" customHeight="1" x14ac:dyDescent="0.25">
      <c r="A12" s="250" t="s">
        <v>1622</v>
      </c>
      <c r="B12" s="248" t="s">
        <v>1623</v>
      </c>
      <c r="C12" s="249"/>
    </row>
    <row r="13" spans="1:3" ht="27" customHeight="1" x14ac:dyDescent="0.25">
      <c r="A13" s="250" t="s">
        <v>1624</v>
      </c>
      <c r="B13" s="248" t="s">
        <v>1625</v>
      </c>
      <c r="C13" s="249"/>
    </row>
    <row r="14" spans="1:3" ht="29.25" customHeight="1" x14ac:dyDescent="0.25">
      <c r="A14" s="250" t="s">
        <v>1626</v>
      </c>
      <c r="B14" s="248" t="s">
        <v>1627</v>
      </c>
      <c r="C14" s="249"/>
    </row>
    <row r="15" spans="1:3" ht="51" customHeight="1" x14ac:dyDescent="0.25">
      <c r="A15" s="250" t="s">
        <v>1628</v>
      </c>
      <c r="B15" s="248" t="s">
        <v>1629</v>
      </c>
      <c r="C15" s="249"/>
    </row>
    <row r="16" spans="1:3" ht="25.5" customHeight="1" x14ac:dyDescent="0.25">
      <c r="A16" s="250" t="s">
        <v>1630</v>
      </c>
      <c r="B16" s="248" t="s">
        <v>1631</v>
      </c>
      <c r="C16" s="249"/>
    </row>
    <row r="17" spans="1:3" ht="46.5" customHeight="1" x14ac:dyDescent="0.25">
      <c r="A17" s="250" t="s">
        <v>1632</v>
      </c>
      <c r="B17" s="248" t="s">
        <v>1633</v>
      </c>
      <c r="C17" s="249"/>
    </row>
    <row r="18" spans="1:3" ht="15" customHeight="1" x14ac:dyDescent="0.25">
      <c r="A18" s="247" t="s">
        <v>1634</v>
      </c>
      <c r="B18" s="248" t="s">
        <v>1635</v>
      </c>
      <c r="C18" s="249"/>
    </row>
    <row r="19" spans="1:3" ht="60" customHeight="1" x14ac:dyDescent="0.25">
      <c r="A19" s="250" t="s">
        <v>1622</v>
      </c>
      <c r="B19" s="248" t="s">
        <v>1636</v>
      </c>
      <c r="C19" s="249"/>
    </row>
    <row r="20" spans="1:3" ht="15" customHeight="1" x14ac:dyDescent="0.25">
      <c r="A20" s="250" t="s">
        <v>1624</v>
      </c>
      <c r="B20" s="248" t="s">
        <v>1637</v>
      </c>
      <c r="C20" s="249"/>
    </row>
    <row r="21" spans="1:3" ht="24" customHeight="1" x14ac:dyDescent="0.25">
      <c r="A21" s="251" t="s">
        <v>1626</v>
      </c>
      <c r="B21" s="252" t="s">
        <v>1638</v>
      </c>
      <c r="C21" s="185"/>
    </row>
    <row r="22" spans="1:3" ht="57.75" customHeight="1" x14ac:dyDescent="0.25">
      <c r="A22" s="241" t="s">
        <v>1639</v>
      </c>
      <c r="B22" s="253" t="s">
        <v>1640</v>
      </c>
      <c r="C22" s="8"/>
    </row>
    <row r="23" spans="1:3" ht="58.5" customHeight="1" x14ac:dyDescent="0.25">
      <c r="A23" s="241" t="s">
        <v>1641</v>
      </c>
      <c r="B23" s="254" t="s">
        <v>1642</v>
      </c>
      <c r="C23" s="8"/>
    </row>
    <row r="24" spans="1:3" ht="55.15" customHeight="1" x14ac:dyDescent="0.25">
      <c r="A24" s="863" t="s">
        <v>1643</v>
      </c>
      <c r="B24" s="865"/>
      <c r="C24" s="8"/>
    </row>
    <row r="25" spans="1:3" ht="53.25" customHeight="1" x14ac:dyDescent="0.25">
      <c r="A25" s="241" t="s">
        <v>1613</v>
      </c>
      <c r="B25" s="242" t="s">
        <v>1644</v>
      </c>
      <c r="C25" s="8"/>
    </row>
    <row r="26" spans="1:3" ht="88.5" customHeight="1" x14ac:dyDescent="0.25">
      <c r="A26" s="241" t="s">
        <v>128</v>
      </c>
      <c r="B26" s="242" t="s">
        <v>1645</v>
      </c>
      <c r="C26" s="8"/>
    </row>
    <row r="27" spans="1:3" ht="36" customHeight="1" x14ac:dyDescent="0.25">
      <c r="A27" s="244" t="s">
        <v>131</v>
      </c>
      <c r="B27" s="255" t="s">
        <v>1646</v>
      </c>
      <c r="C27" s="246"/>
    </row>
    <row r="28" spans="1:3" ht="29.25" customHeight="1" x14ac:dyDescent="0.25">
      <c r="A28" s="250" t="s">
        <v>1622</v>
      </c>
      <c r="B28" s="256" t="s">
        <v>1647</v>
      </c>
      <c r="C28" s="249"/>
    </row>
    <row r="29" spans="1:3" ht="15" customHeight="1" x14ac:dyDescent="0.25">
      <c r="A29" s="250" t="s">
        <v>1624</v>
      </c>
      <c r="B29" s="256" t="s">
        <v>1648</v>
      </c>
      <c r="C29" s="249"/>
    </row>
    <row r="30" spans="1:3" ht="15" customHeight="1" x14ac:dyDescent="0.25">
      <c r="A30" s="250" t="s">
        <v>1626</v>
      </c>
      <c r="B30" s="256" t="s">
        <v>1649</v>
      </c>
      <c r="C30" s="249"/>
    </row>
    <row r="31" spans="1:3" ht="15" customHeight="1" x14ac:dyDescent="0.25">
      <c r="A31" s="241" t="s">
        <v>1618</v>
      </c>
      <c r="B31" s="253" t="s">
        <v>1650</v>
      </c>
      <c r="C31" s="8"/>
    </row>
    <row r="32" spans="1:3" ht="30" customHeight="1" x14ac:dyDescent="0.25">
      <c r="A32" s="241" t="s">
        <v>1620</v>
      </c>
      <c r="B32" s="253" t="s">
        <v>1651</v>
      </c>
      <c r="C32" s="8"/>
    </row>
    <row r="33" spans="1:7" ht="26.25" customHeight="1" x14ac:dyDescent="0.25">
      <c r="A33" s="241" t="s">
        <v>1634</v>
      </c>
      <c r="B33" s="253" t="s">
        <v>1652</v>
      </c>
      <c r="C33" s="8"/>
    </row>
    <row r="34" spans="1:7" ht="54" customHeight="1" x14ac:dyDescent="0.25">
      <c r="A34" s="241" t="s">
        <v>1639</v>
      </c>
      <c r="B34" s="254" t="s">
        <v>1653</v>
      </c>
      <c r="C34" s="8"/>
    </row>
    <row r="35" spans="1:7" ht="55.9" customHeight="1" x14ac:dyDescent="0.25">
      <c r="A35" s="241" t="s">
        <v>1641</v>
      </c>
      <c r="B35" s="254" t="s">
        <v>1654</v>
      </c>
      <c r="C35" s="8"/>
    </row>
    <row r="36" spans="1:7" ht="40.15" customHeight="1" x14ac:dyDescent="0.25">
      <c r="A36" s="863" t="s">
        <v>1655</v>
      </c>
      <c r="B36" s="865"/>
      <c r="C36" s="8"/>
    </row>
    <row r="37" spans="1:7" ht="54.6" customHeight="1" x14ac:dyDescent="0.25">
      <c r="A37" s="241" t="s">
        <v>1613</v>
      </c>
      <c r="B37" s="242" t="s">
        <v>1656</v>
      </c>
      <c r="C37" s="8"/>
    </row>
    <row r="38" spans="1:7" ht="81" customHeight="1" x14ac:dyDescent="0.25">
      <c r="A38" s="241" t="s">
        <v>128</v>
      </c>
      <c r="B38" s="242" t="s">
        <v>1657</v>
      </c>
      <c r="C38" s="8"/>
    </row>
    <row r="39" spans="1:7" ht="40.15" customHeight="1" x14ac:dyDescent="0.25">
      <c r="A39" s="244" t="s">
        <v>131</v>
      </c>
      <c r="B39" s="257" t="s">
        <v>1658</v>
      </c>
      <c r="C39" s="246"/>
      <c r="G39" s="163"/>
    </row>
    <row r="40" spans="1:7" ht="68.25" customHeight="1" x14ac:dyDescent="0.25">
      <c r="A40" s="250" t="s">
        <v>1622</v>
      </c>
      <c r="B40" s="248" t="s">
        <v>1659</v>
      </c>
      <c r="C40" s="249"/>
    </row>
    <row r="41" spans="1:7" ht="33.75" customHeight="1" x14ac:dyDescent="0.25">
      <c r="A41" s="250" t="s">
        <v>1624</v>
      </c>
      <c r="B41" s="248" t="s">
        <v>1660</v>
      </c>
      <c r="C41" s="249"/>
    </row>
    <row r="42" spans="1:7" ht="60" customHeight="1" x14ac:dyDescent="0.25">
      <c r="A42" s="250" t="s">
        <v>1626</v>
      </c>
      <c r="B42" s="248" t="s">
        <v>1661</v>
      </c>
      <c r="C42" s="185"/>
    </row>
    <row r="43" spans="1:7" ht="15" customHeight="1" x14ac:dyDescent="0.25">
      <c r="A43" s="241" t="s">
        <v>1618</v>
      </c>
      <c r="B43" s="242" t="s">
        <v>1650</v>
      </c>
      <c r="C43" s="8"/>
    </row>
    <row r="44" spans="1:7" ht="32.25" customHeight="1" x14ac:dyDescent="0.25">
      <c r="A44" s="241" t="s">
        <v>1620</v>
      </c>
      <c r="B44" s="242" t="s">
        <v>1651</v>
      </c>
      <c r="C44" s="8"/>
    </row>
    <row r="45" spans="1:7" ht="15" customHeight="1" x14ac:dyDescent="0.25">
      <c r="A45" s="241" t="s">
        <v>1634</v>
      </c>
      <c r="B45" s="242" t="s">
        <v>1652</v>
      </c>
      <c r="C45" s="8"/>
    </row>
    <row r="46" spans="1:7" ht="72" customHeight="1" x14ac:dyDescent="0.25">
      <c r="A46" s="241" t="s">
        <v>1639</v>
      </c>
      <c r="B46" s="254" t="s">
        <v>1662</v>
      </c>
      <c r="C46" s="8"/>
    </row>
    <row r="47" spans="1:7" ht="64.5" customHeight="1" x14ac:dyDescent="0.25">
      <c r="A47" s="241" t="s">
        <v>1641</v>
      </c>
      <c r="B47" s="254" t="s">
        <v>1663</v>
      </c>
      <c r="C47" s="8"/>
    </row>
    <row r="48" spans="1:7" ht="95.25" customHeight="1" x14ac:dyDescent="0.25">
      <c r="A48" s="241" t="s">
        <v>1664</v>
      </c>
      <c r="B48" s="254" t="s">
        <v>1665</v>
      </c>
      <c r="C48" s="8"/>
    </row>
    <row r="49" spans="1:2" x14ac:dyDescent="0.25">
      <c r="A49" s="258"/>
      <c r="B49" s="194"/>
    </row>
    <row r="50" spans="1:2" ht="96.75" customHeight="1" x14ac:dyDescent="0.25"/>
  </sheetData>
  <customSheetViews>
    <customSheetView guid="{E16C64E7-FF75-490D-944E-F283E8531CA2}" showGridLines="0">
      <selection activeCell="D13" sqref="D13"/>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XXIX</oddHeader>
        <oddFooter>&amp;C&amp;P</oddFooter>
      </headerFooter>
    </customSheetView>
    <customSheetView guid="{46D3794A-E3EF-4F29-B6D8-9B94C8B170A4}" showGridLines="0">
      <selection activeCell="D13" sqref="D13"/>
      <pageMargins left="0.70866141732283472" right="0.70866141732283472" top="0.74803149606299213" bottom="0.74803149606299213" header="0.31496062992125984" footer="0.31496062992125984"/>
      <pageSetup paperSize="9" scale="95" fitToWidth="0" fitToHeight="0" orientation="landscape" r:id="rId2"/>
      <headerFooter>
        <oddHeader>&amp;CCS 
Příloha XXIX</oddHeader>
        <oddFooter>&amp;C&amp;P</oddFooter>
      </headerFooter>
    </customSheetView>
  </customSheetViews>
  <mergeCells count="3">
    <mergeCell ref="A5:B5"/>
    <mergeCell ref="A24:B24"/>
    <mergeCell ref="A36:B36"/>
  </mergeCells>
  <pageMargins left="0.70866141732283472" right="0.70866141732283472" top="0.74803149606299213" bottom="0.74803149606299213" header="0.31496062992125984" footer="0.31496062992125984"/>
  <pageSetup paperSize="9" scale="95" fitToWidth="0" fitToHeight="0" orientation="landscape" r:id="rId3"/>
  <headerFooter>
    <oddHeader>&amp;CCS 
Příloha XXIX</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D19"/>
  <sheetViews>
    <sheetView showGridLines="0" zoomScaleNormal="100" workbookViewId="0"/>
  </sheetViews>
  <sheetFormatPr defaultColWidth="11.28515625" defaultRowHeight="15" x14ac:dyDescent="0.25"/>
  <cols>
    <col min="1" max="1" width="5.5703125" style="38" customWidth="1"/>
    <col min="2" max="2" width="65" customWidth="1"/>
    <col min="3" max="3" width="12.28515625" customWidth="1"/>
    <col min="4" max="4" width="14.7109375" customWidth="1"/>
  </cols>
  <sheetData>
    <row r="1" spans="1:4" ht="26.25" customHeight="1" x14ac:dyDescent="0.25">
      <c r="A1" s="297" t="s">
        <v>1593</v>
      </c>
    </row>
    <row r="3" spans="1:4" x14ac:dyDescent="0.25">
      <c r="A3" s="866"/>
      <c r="B3" s="867"/>
      <c r="C3" s="294" t="s">
        <v>6</v>
      </c>
      <c r="D3" s="294" t="s">
        <v>7</v>
      </c>
    </row>
    <row r="4" spans="1:4" ht="27.75" customHeight="1" x14ac:dyDescent="0.25">
      <c r="A4" s="868"/>
      <c r="B4" s="869"/>
      <c r="C4" s="294" t="s">
        <v>1461</v>
      </c>
      <c r="D4" s="294" t="s">
        <v>434</v>
      </c>
    </row>
    <row r="5" spans="1:4" ht="21.75" customHeight="1" x14ac:dyDescent="0.25">
      <c r="A5" s="291">
        <v>1</v>
      </c>
      <c r="B5" s="292" t="s">
        <v>1839</v>
      </c>
      <c r="C5" s="293"/>
      <c r="D5" s="293"/>
    </row>
    <row r="6" spans="1:4" ht="27" customHeight="1" x14ac:dyDescent="0.25">
      <c r="A6" s="294" t="s">
        <v>6</v>
      </c>
      <c r="B6" s="293" t="s">
        <v>1836</v>
      </c>
      <c r="C6" s="295"/>
      <c r="D6" s="293"/>
    </row>
    <row r="7" spans="1:4" ht="42.75" customHeight="1" x14ac:dyDescent="0.25">
      <c r="A7" s="294" t="s">
        <v>7</v>
      </c>
      <c r="B7" s="296" t="s">
        <v>1666</v>
      </c>
      <c r="C7" s="295"/>
      <c r="D7" s="293"/>
    </row>
    <row r="8" spans="1:4" ht="21" customHeight="1" x14ac:dyDescent="0.25">
      <c r="A8" s="291">
        <v>2</v>
      </c>
      <c r="B8" s="292" t="s">
        <v>1840</v>
      </c>
      <c r="C8" s="293"/>
      <c r="D8" s="293"/>
    </row>
    <row r="9" spans="1:4" ht="32.25" customHeight="1" x14ac:dyDescent="0.25">
      <c r="A9" s="294" t="s">
        <v>6</v>
      </c>
      <c r="B9" s="293" t="s">
        <v>1837</v>
      </c>
      <c r="C9" s="295"/>
      <c r="D9" s="293"/>
    </row>
    <row r="10" spans="1:4" ht="48.75" customHeight="1" x14ac:dyDescent="0.25">
      <c r="A10" s="294" t="s">
        <v>7</v>
      </c>
      <c r="B10" s="296" t="s">
        <v>1838</v>
      </c>
      <c r="C10" s="295"/>
      <c r="D10" s="293"/>
    </row>
    <row r="11" spans="1:4" ht="22.5" customHeight="1" x14ac:dyDescent="0.25">
      <c r="A11" s="291">
        <v>3</v>
      </c>
      <c r="B11" s="292" t="s">
        <v>1841</v>
      </c>
      <c r="C11" s="293"/>
      <c r="D11" s="293"/>
    </row>
    <row r="12" spans="1:4" ht="53.25" customHeight="1" x14ac:dyDescent="0.25">
      <c r="A12" s="294" t="s">
        <v>6</v>
      </c>
      <c r="B12" s="296" t="s">
        <v>1667</v>
      </c>
      <c r="C12" s="295"/>
      <c r="D12" s="293"/>
    </row>
    <row r="13" spans="1:4" ht="24" customHeight="1" x14ac:dyDescent="0.25">
      <c r="A13" s="294" t="s">
        <v>7</v>
      </c>
      <c r="B13" s="293" t="s">
        <v>1668</v>
      </c>
      <c r="C13" s="295"/>
      <c r="D13" s="293"/>
    </row>
    <row r="14" spans="1:4" ht="26.25" customHeight="1" x14ac:dyDescent="0.25">
      <c r="A14" s="291">
        <v>4</v>
      </c>
      <c r="B14" s="293" t="s">
        <v>1842</v>
      </c>
      <c r="C14" s="293"/>
      <c r="D14" s="293"/>
    </row>
    <row r="15" spans="1:4" ht="39.75" customHeight="1" x14ac:dyDescent="0.25">
      <c r="A15" s="294" t="s">
        <v>6</v>
      </c>
      <c r="B15" s="296" t="s">
        <v>1669</v>
      </c>
      <c r="C15" s="295"/>
      <c r="D15" s="293"/>
    </row>
    <row r="16" spans="1:4" ht="31.5" customHeight="1" x14ac:dyDescent="0.25">
      <c r="A16" s="294" t="s">
        <v>7</v>
      </c>
      <c r="B16" s="296" t="s">
        <v>1670</v>
      </c>
      <c r="C16" s="295"/>
      <c r="D16" s="293"/>
    </row>
    <row r="17" spans="1:4" ht="52.5" customHeight="1" x14ac:dyDescent="0.25">
      <c r="A17" s="294" t="s">
        <v>8</v>
      </c>
      <c r="B17" s="296" t="s">
        <v>1671</v>
      </c>
      <c r="C17" s="295"/>
      <c r="D17" s="293"/>
    </row>
    <row r="18" spans="1:4" x14ac:dyDescent="0.25">
      <c r="A18" s="291">
        <v>5</v>
      </c>
      <c r="B18" s="293" t="s">
        <v>1672</v>
      </c>
      <c r="C18" s="293"/>
      <c r="D18" s="293"/>
    </row>
    <row r="19" spans="1:4" x14ac:dyDescent="0.25">
      <c r="A19" s="291">
        <v>6</v>
      </c>
      <c r="B19" s="292" t="s">
        <v>41</v>
      </c>
      <c r="C19" s="293"/>
      <c r="D19" s="293"/>
    </row>
  </sheetData>
  <customSheetViews>
    <customSheetView guid="{E16C64E7-FF75-490D-944E-F283E8531CA2}" showGridLines="0" fitToPage="1">
      <selection activeCell="D13" sqref="D13"/>
      <pageMargins left="0.70866141732283472" right="0.70866141732283472" top="0.86614173228346458" bottom="0.74803149606299213" header="0.31496062992125984" footer="0.31496062992125984"/>
      <pageSetup paperSize="9" fitToHeight="0" orientation="landscape" r:id="rId1"/>
      <headerFooter>
        <oddHeader>&amp;CCS
Příloha XXIX</oddHeader>
        <oddFooter>&amp;C&amp;P</oddFooter>
      </headerFooter>
    </customSheetView>
    <customSheetView guid="{46D3794A-E3EF-4F29-B6D8-9B94C8B170A4}" showGridLines="0" fitToPage="1">
      <selection activeCell="D13" sqref="D13"/>
      <pageMargins left="0.70866141732283472" right="0.70866141732283472" top="0.86614173228346458" bottom="0.74803149606299213" header="0.31496062992125984" footer="0.31496062992125984"/>
      <pageSetup paperSize="9" fitToHeight="0" orientation="landscape" r:id="rId2"/>
      <headerFooter>
        <oddHeader>&amp;CCS
Příloha XXIX</oddHeader>
        <oddFooter>&amp;C&amp;P</oddFooter>
      </headerFooter>
    </customSheetView>
  </customSheetViews>
  <mergeCells count="2">
    <mergeCell ref="A3:B3"/>
    <mergeCell ref="A4:B4"/>
  </mergeCells>
  <pageMargins left="0.70866141732283472" right="0.70866141732283472" top="0.86614173228346458" bottom="0.74803149606299213" header="0.31496062992125984" footer="0.31496062992125984"/>
  <pageSetup paperSize="9" fitToHeight="0" orientation="landscape" r:id="rId3"/>
  <headerFooter>
    <oddHeader>&amp;CCS
Příloha XXIX</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I17"/>
  <sheetViews>
    <sheetView showGridLines="0" zoomScaleNormal="100" workbookViewId="0"/>
  </sheetViews>
  <sheetFormatPr defaultColWidth="11.28515625" defaultRowHeight="15" x14ac:dyDescent="0.25"/>
  <cols>
    <col min="1" max="1" width="3.5703125" customWidth="1"/>
    <col min="2" max="2" width="50.140625" customWidth="1"/>
    <col min="6" max="6" width="15.28515625" customWidth="1"/>
  </cols>
  <sheetData>
    <row r="1" spans="1:9" ht="15.75" customHeight="1" x14ac:dyDescent="0.25">
      <c r="A1" s="297" t="s">
        <v>1594</v>
      </c>
      <c r="C1" s="259"/>
      <c r="D1" s="259"/>
      <c r="E1" s="259"/>
      <c r="F1" s="259"/>
    </row>
    <row r="2" spans="1:9" ht="15.75" customHeight="1" x14ac:dyDescent="0.25">
      <c r="A2" s="259"/>
      <c r="B2" s="259"/>
      <c r="C2" s="259"/>
      <c r="D2" s="259"/>
      <c r="E2" s="259"/>
      <c r="F2" s="259"/>
    </row>
    <row r="4" spans="1:9" x14ac:dyDescent="0.25">
      <c r="A4" s="870"/>
      <c r="B4" s="871"/>
      <c r="C4" s="298" t="s">
        <v>6</v>
      </c>
      <c r="D4" s="298" t="s">
        <v>7</v>
      </c>
      <c r="E4" s="298" t="s">
        <v>8</v>
      </c>
      <c r="F4" s="298" t="s">
        <v>42</v>
      </c>
      <c r="G4" s="294" t="s">
        <v>43</v>
      </c>
      <c r="H4" s="298" t="s">
        <v>161</v>
      </c>
      <c r="I4" s="298" t="s">
        <v>162</v>
      </c>
    </row>
    <row r="5" spans="1:9" ht="45" x14ac:dyDescent="0.25">
      <c r="A5" s="872"/>
      <c r="B5" s="873"/>
      <c r="C5" s="298" t="s">
        <v>1673</v>
      </c>
      <c r="D5" s="298" t="s">
        <v>1674</v>
      </c>
      <c r="E5" s="298" t="s">
        <v>1675</v>
      </c>
      <c r="F5" s="298" t="s">
        <v>1676</v>
      </c>
      <c r="G5" s="294" t="s">
        <v>901</v>
      </c>
      <c r="H5" s="298" t="s">
        <v>1677</v>
      </c>
      <c r="I5" s="298" t="s">
        <v>1678</v>
      </c>
    </row>
    <row r="6" spans="1:9" ht="30" x14ac:dyDescent="0.25">
      <c r="A6" s="302">
        <v>1</v>
      </c>
      <c r="B6" s="290" t="s">
        <v>1679</v>
      </c>
      <c r="C6" s="299"/>
      <c r="D6" s="299"/>
      <c r="E6" s="299"/>
      <c r="F6" s="299"/>
      <c r="G6" s="293"/>
      <c r="H6" s="299"/>
      <c r="I6" s="299"/>
    </row>
    <row r="7" spans="1:9" ht="23.25" customHeight="1" x14ac:dyDescent="0.25">
      <c r="A7" s="303" t="s">
        <v>1680</v>
      </c>
      <c r="B7" s="300" t="s">
        <v>1681</v>
      </c>
      <c r="C7" s="300"/>
      <c r="D7" s="300"/>
      <c r="E7" s="300"/>
      <c r="F7" s="300"/>
      <c r="G7" s="293"/>
      <c r="H7" s="300"/>
      <c r="I7" s="300"/>
    </row>
    <row r="8" spans="1:9" x14ac:dyDescent="0.25">
      <c r="A8" s="303" t="s">
        <v>1682</v>
      </c>
      <c r="B8" s="300" t="s">
        <v>1683</v>
      </c>
      <c r="C8" s="300"/>
      <c r="D8" s="300"/>
      <c r="E8" s="300"/>
      <c r="F8" s="300"/>
      <c r="G8" s="293"/>
      <c r="H8" s="300"/>
      <c r="I8" s="300"/>
    </row>
    <row r="9" spans="1:9" x14ac:dyDescent="0.25">
      <c r="A9" s="299">
        <v>2</v>
      </c>
      <c r="B9" s="299" t="s">
        <v>1684</v>
      </c>
      <c r="C9" s="299"/>
      <c r="D9" s="299"/>
      <c r="E9" s="299"/>
      <c r="F9" s="299"/>
      <c r="G9" s="293"/>
      <c r="H9" s="299"/>
      <c r="I9" s="299"/>
    </row>
    <row r="10" spans="1:9" x14ac:dyDescent="0.25">
      <c r="A10" s="299">
        <v>3</v>
      </c>
      <c r="B10" s="299" t="s">
        <v>1685</v>
      </c>
      <c r="C10" s="299"/>
      <c r="D10" s="299"/>
      <c r="E10" s="299"/>
      <c r="F10" s="299"/>
      <c r="G10" s="293"/>
      <c r="H10" s="299"/>
      <c r="I10" s="299"/>
    </row>
    <row r="11" spans="1:9" x14ac:dyDescent="0.25">
      <c r="A11" s="299">
        <v>4</v>
      </c>
      <c r="B11" s="299" t="s">
        <v>1686</v>
      </c>
      <c r="C11" s="299"/>
      <c r="D11" s="299"/>
      <c r="E11" s="299"/>
      <c r="F11" s="299"/>
      <c r="G11" s="293"/>
      <c r="H11" s="299"/>
      <c r="I11" s="299"/>
    </row>
    <row r="12" spans="1:9" x14ac:dyDescent="0.25">
      <c r="A12" s="301">
        <v>5</v>
      </c>
      <c r="B12" s="301" t="s">
        <v>1687</v>
      </c>
      <c r="C12" s="301"/>
      <c r="D12" s="301"/>
      <c r="E12" s="301"/>
      <c r="F12" s="301"/>
      <c r="G12" s="293"/>
      <c r="H12" s="301"/>
      <c r="I12" s="299"/>
    </row>
    <row r="13" spans="1:9" x14ac:dyDescent="0.25">
      <c r="A13" s="299">
        <v>6</v>
      </c>
      <c r="B13" s="299" t="s">
        <v>1688</v>
      </c>
      <c r="C13" s="299"/>
      <c r="D13" s="299"/>
      <c r="E13" s="299"/>
      <c r="F13" s="299"/>
      <c r="G13" s="293"/>
      <c r="H13" s="299"/>
      <c r="I13" s="299"/>
    </row>
    <row r="14" spans="1:9" x14ac:dyDescent="0.25">
      <c r="A14" s="299">
        <v>7</v>
      </c>
      <c r="B14" s="299" t="s">
        <v>1672</v>
      </c>
      <c r="C14" s="299"/>
      <c r="D14" s="299"/>
      <c r="E14" s="299"/>
      <c r="F14" s="299"/>
      <c r="G14" s="293"/>
      <c r="H14" s="299"/>
      <c r="I14" s="299"/>
    </row>
    <row r="15" spans="1:9" ht="30" x14ac:dyDescent="0.25">
      <c r="A15" s="303" t="s">
        <v>1689</v>
      </c>
      <c r="B15" s="300" t="s">
        <v>1690</v>
      </c>
      <c r="C15" s="299"/>
      <c r="D15" s="299"/>
      <c r="E15" s="299"/>
      <c r="F15" s="299"/>
      <c r="G15" s="293"/>
      <c r="H15" s="299"/>
      <c r="I15" s="299"/>
    </row>
    <row r="16" spans="1:9" x14ac:dyDescent="0.25">
      <c r="A16" s="303" t="s">
        <v>1691</v>
      </c>
      <c r="B16" s="300" t="s">
        <v>1681</v>
      </c>
      <c r="C16" s="299"/>
      <c r="D16" s="299"/>
      <c r="E16" s="299"/>
      <c r="F16" s="299"/>
      <c r="G16" s="293"/>
      <c r="H16" s="299"/>
      <c r="I16" s="299"/>
    </row>
    <row r="17" spans="1:9" ht="30" x14ac:dyDescent="0.25">
      <c r="A17" s="302">
        <v>8</v>
      </c>
      <c r="B17" s="290" t="s">
        <v>1692</v>
      </c>
      <c r="C17" s="299"/>
      <c r="D17" s="299"/>
      <c r="E17" s="299"/>
      <c r="F17" s="299"/>
      <c r="G17" s="293"/>
      <c r="H17" s="299"/>
      <c r="I17" s="299"/>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95" orientation="landscape" r:id="rId1"/>
      <headerFooter>
        <oddHeader>&amp;CCS
Příloha XXIX</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95" orientation="landscape" r:id="rId2"/>
      <headerFooter>
        <oddHeader>&amp;CCS
Příloha XXIX</oddHeader>
        <oddFooter>&amp;C&amp;P</oddFooter>
      </headerFooter>
    </customSheetView>
  </customSheetViews>
  <mergeCells count="2">
    <mergeCell ref="A4:B4"/>
    <mergeCell ref="A5:B5"/>
  </mergeCells>
  <pageMargins left="0.70866141732283472" right="0.70866141732283472" top="0.74803149606299213" bottom="0.74803149606299213" header="0.31496062992125984" footer="0.31496062992125984"/>
  <pageSetup paperSize="9" scale="95" orientation="landscape" r:id="rId3"/>
  <headerFooter>
    <oddHeader>&amp;CCS
Příloha XXIX</oddHead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C23"/>
  <sheetViews>
    <sheetView showGridLines="0" zoomScaleNormal="100" workbookViewId="0"/>
  </sheetViews>
  <sheetFormatPr defaultColWidth="11.28515625" defaultRowHeight="15" x14ac:dyDescent="0.25"/>
  <cols>
    <col min="1" max="1" width="6.85546875" style="48" customWidth="1"/>
    <col min="2" max="2" width="51.5703125" customWidth="1"/>
    <col min="3" max="3" width="21.7109375" customWidth="1"/>
  </cols>
  <sheetData>
    <row r="1" spans="1:3" ht="18.75" x14ac:dyDescent="0.3">
      <c r="A1" s="304" t="s">
        <v>1595</v>
      </c>
    </row>
    <row r="3" spans="1:3" x14ac:dyDescent="0.25">
      <c r="A3" s="872"/>
      <c r="B3" s="873"/>
      <c r="C3" s="298" t="s">
        <v>6</v>
      </c>
    </row>
    <row r="4" spans="1:3" x14ac:dyDescent="0.25">
      <c r="A4" s="874" t="s">
        <v>1693</v>
      </c>
      <c r="B4" s="874"/>
      <c r="C4" s="874"/>
    </row>
    <row r="5" spans="1:3" x14ac:dyDescent="0.25">
      <c r="A5" s="298">
        <v>1</v>
      </c>
      <c r="B5" s="299" t="s">
        <v>1694</v>
      </c>
      <c r="C5" s="299"/>
    </row>
    <row r="6" spans="1:3" x14ac:dyDescent="0.25">
      <c r="A6" s="298">
        <v>2</v>
      </c>
      <c r="B6" s="299" t="s">
        <v>1695</v>
      </c>
      <c r="C6" s="299"/>
    </row>
    <row r="7" spans="1:3" x14ac:dyDescent="0.25">
      <c r="A7" s="298">
        <v>3</v>
      </c>
      <c r="B7" s="299" t="s">
        <v>1696</v>
      </c>
      <c r="C7" s="299"/>
    </row>
    <row r="8" spans="1:3" x14ac:dyDescent="0.25">
      <c r="A8" s="298">
        <v>4</v>
      </c>
      <c r="B8" s="299" t="s">
        <v>1697</v>
      </c>
      <c r="C8" s="299"/>
    </row>
    <row r="9" spans="1:3" x14ac:dyDescent="0.25">
      <c r="A9" s="874" t="s">
        <v>1698</v>
      </c>
      <c r="B9" s="874"/>
      <c r="C9" s="874"/>
    </row>
    <row r="10" spans="1:3" x14ac:dyDescent="0.25">
      <c r="A10" s="298">
        <v>5</v>
      </c>
      <c r="B10" s="299" t="s">
        <v>1694</v>
      </c>
      <c r="C10" s="299"/>
    </row>
    <row r="11" spans="1:3" x14ac:dyDescent="0.25">
      <c r="A11" s="298">
        <v>6</v>
      </c>
      <c r="B11" s="299" t="s">
        <v>1695</v>
      </c>
      <c r="C11" s="299"/>
    </row>
    <row r="12" spans="1:3" x14ac:dyDescent="0.25">
      <c r="A12" s="298">
        <v>7</v>
      </c>
      <c r="B12" s="299" t="s">
        <v>1696</v>
      </c>
      <c r="C12" s="299"/>
    </row>
    <row r="13" spans="1:3" x14ac:dyDescent="0.25">
      <c r="A13" s="298">
        <v>8</v>
      </c>
      <c r="B13" s="299" t="s">
        <v>1697</v>
      </c>
      <c r="C13" s="299"/>
    </row>
    <row r="14" spans="1:3" x14ac:dyDescent="0.25">
      <c r="A14" s="874" t="s">
        <v>1699</v>
      </c>
      <c r="B14" s="874"/>
      <c r="C14" s="874"/>
    </row>
    <row r="15" spans="1:3" x14ac:dyDescent="0.25">
      <c r="A15" s="298">
        <v>9</v>
      </c>
      <c r="B15" s="299" t="s">
        <v>1694</v>
      </c>
      <c r="C15" s="299"/>
    </row>
    <row r="16" spans="1:3" x14ac:dyDescent="0.25">
      <c r="A16" s="298">
        <v>10</v>
      </c>
      <c r="B16" s="299" t="s">
        <v>1695</v>
      </c>
      <c r="C16" s="299"/>
    </row>
    <row r="17" spans="1:3" x14ac:dyDescent="0.25">
      <c r="A17" s="298">
        <v>11</v>
      </c>
      <c r="B17" s="299" t="s">
        <v>1696</v>
      </c>
      <c r="C17" s="299"/>
    </row>
    <row r="18" spans="1:3" x14ac:dyDescent="0.25">
      <c r="A18" s="298">
        <v>12</v>
      </c>
      <c r="B18" s="299" t="s">
        <v>1697</v>
      </c>
      <c r="C18" s="299"/>
    </row>
    <row r="19" spans="1:3" x14ac:dyDescent="0.25">
      <c r="A19" s="874" t="s">
        <v>1700</v>
      </c>
      <c r="B19" s="874"/>
      <c r="C19" s="874"/>
    </row>
    <row r="20" spans="1:3" x14ac:dyDescent="0.25">
      <c r="A20" s="298">
        <v>13</v>
      </c>
      <c r="B20" s="299" t="s">
        <v>1694</v>
      </c>
      <c r="C20" s="299"/>
    </row>
    <row r="21" spans="1:3" x14ac:dyDescent="0.25">
      <c r="A21" s="298">
        <v>14</v>
      </c>
      <c r="B21" s="299" t="s">
        <v>1695</v>
      </c>
      <c r="C21" s="299"/>
    </row>
    <row r="22" spans="1:3" x14ac:dyDescent="0.25">
      <c r="A22" s="298">
        <v>15</v>
      </c>
      <c r="B22" s="299" t="s">
        <v>1696</v>
      </c>
      <c r="C22" s="299"/>
    </row>
    <row r="23" spans="1:3" x14ac:dyDescent="0.25">
      <c r="A23" s="298">
        <v>16</v>
      </c>
      <c r="B23" s="299" t="s">
        <v>1697</v>
      </c>
      <c r="C23" s="299"/>
    </row>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r:id="rId2"/>
      <headerFooter>
        <oddHeader>&amp;CCS
Příloha XXIX</oddHeader>
        <oddFooter>&amp;C&amp;P</oddFooter>
      </headerFooter>
    </customSheetView>
  </customSheetViews>
  <mergeCells count="5">
    <mergeCell ref="A3:B3"/>
    <mergeCell ref="A4:C4"/>
    <mergeCell ref="A9:C9"/>
    <mergeCell ref="A14:C14"/>
    <mergeCell ref="A19:C19"/>
  </mergeCells>
  <pageMargins left="0.70866141732283472" right="0.70866141732283472" top="0.74803149606299213" bottom="0.74803149606299213" header="0.31496062992125984" footer="0.31496062992125984"/>
  <pageSetup paperSize="9" orientation="landscape" r:id="rId3"/>
  <headerFooter>
    <oddHeader>&amp;CCS
Příloha XXIX</oddHead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22"/>
  <sheetViews>
    <sheetView showGridLines="0" zoomScaleNormal="100" workbookViewId="0"/>
  </sheetViews>
  <sheetFormatPr defaultColWidth="11.28515625" defaultRowHeight="15" x14ac:dyDescent="0.25"/>
  <sheetData>
    <row r="1" spans="1:1" ht="18.75" x14ac:dyDescent="0.3">
      <c r="A1" s="304" t="s">
        <v>1596</v>
      </c>
    </row>
    <row r="21" spans="1:8" ht="65.25" customHeight="1" x14ac:dyDescent="0.25">
      <c r="A21" s="875" t="s">
        <v>1701</v>
      </c>
      <c r="B21" s="875"/>
      <c r="C21" s="875"/>
      <c r="D21" s="875"/>
      <c r="E21" s="875"/>
      <c r="F21" s="875"/>
      <c r="G21" s="875"/>
      <c r="H21" s="875"/>
    </row>
    <row r="22" spans="1:8" ht="64.5" customHeight="1" x14ac:dyDescent="0.25">
      <c r="A22" s="876" t="s">
        <v>1702</v>
      </c>
      <c r="B22" s="876"/>
      <c r="C22" s="876"/>
      <c r="D22" s="876"/>
      <c r="E22" s="876"/>
      <c r="F22" s="876"/>
      <c r="G22" s="876"/>
      <c r="H22" s="876"/>
    </row>
  </sheetData>
  <customSheetViews>
    <customSheetView guid="{E16C64E7-FF75-490D-944E-F283E8531CA2}" showGridLines="0" fitToPage="1">
      <selection activeCell="D13" sqref="D13"/>
      <pageMargins left="0.70866141732283472" right="0.70866141732283472" top="0.82677165354330717" bottom="0.74803149606299213" header="0.31496062992125984" footer="0.31496062992125984"/>
      <pageSetup paperSize="9" orientation="landscape" r:id="rId1"/>
      <headerFooter>
        <oddHeader>&amp;CCS
Příloha XXIX</oddHeader>
        <oddFooter>&amp;C&amp;P</oddFooter>
      </headerFooter>
    </customSheetView>
    <customSheetView guid="{46D3794A-E3EF-4F29-B6D8-9B94C8B170A4}" showGridLines="0" fitToPage="1">
      <selection activeCell="D13" sqref="D13"/>
      <pageMargins left="0.70866141732283472" right="0.70866141732283472" top="0.82677165354330717" bottom="0.74803149606299213" header="0.31496062992125984" footer="0.31496062992125984"/>
      <pageSetup paperSize="9" orientation="landscape" r:id="rId2"/>
      <headerFooter>
        <oddHeader>&amp;CCS
Příloha XXIX</oddHeader>
        <oddFooter>&amp;C&amp;P</oddFooter>
      </headerFooter>
    </customSheetView>
  </customSheetViews>
  <mergeCells count="2">
    <mergeCell ref="A21:H21"/>
    <mergeCell ref="A22:H22"/>
  </mergeCells>
  <pageMargins left="0.70866141732283472" right="0.70866141732283472" top="0.82677165354330717" bottom="0.74803149606299213" header="0.31496062992125984" footer="0.31496062992125984"/>
  <pageSetup paperSize="9" orientation="landscape" r:id="rId3"/>
  <headerFooter>
    <oddHeader>&amp;CCS
Příloha XXIX</oddHeader>
    <oddFooter>&amp;C&amp;P</oddFooter>
  </headerFooter>
  <drawing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L11"/>
  <sheetViews>
    <sheetView showGridLines="0" workbookViewId="0"/>
  </sheetViews>
  <sheetFormatPr defaultRowHeight="15" x14ac:dyDescent="0.25"/>
  <sheetData>
    <row r="2" spans="2:12" x14ac:dyDescent="0.25">
      <c r="B2" t="s">
        <v>1741</v>
      </c>
    </row>
    <row r="3" spans="2:12" x14ac:dyDescent="0.25">
      <c r="B3" t="s">
        <v>1742</v>
      </c>
    </row>
    <row r="5" spans="2:12" x14ac:dyDescent="0.25">
      <c r="B5" s="681" t="s">
        <v>1092</v>
      </c>
      <c r="C5" s="682"/>
      <c r="D5" s="682"/>
      <c r="E5" s="682"/>
      <c r="F5" s="682"/>
      <c r="G5" s="682"/>
      <c r="H5" s="682"/>
      <c r="I5" s="682"/>
      <c r="J5" s="682"/>
      <c r="K5" s="682"/>
      <c r="L5" s="683"/>
    </row>
    <row r="6" spans="2:12" x14ac:dyDescent="0.25">
      <c r="B6" s="686" t="s">
        <v>1093</v>
      </c>
      <c r="C6" s="687"/>
      <c r="D6" s="687"/>
      <c r="E6" s="687"/>
      <c r="F6" s="687"/>
      <c r="G6" s="687"/>
      <c r="H6" s="687"/>
      <c r="I6" s="687"/>
      <c r="J6" s="687"/>
      <c r="K6" s="687"/>
      <c r="L6" s="688"/>
    </row>
    <row r="7" spans="2:12" ht="22.5" customHeight="1" x14ac:dyDescent="0.25">
      <c r="B7" s="679"/>
      <c r="C7" s="679"/>
      <c r="D7" s="679"/>
      <c r="E7" s="679"/>
      <c r="F7" s="679"/>
      <c r="G7" s="679"/>
      <c r="H7" s="679"/>
      <c r="I7" s="679"/>
      <c r="J7" s="679"/>
      <c r="K7" s="679"/>
      <c r="L7" s="679"/>
    </row>
    <row r="8" spans="2:12" ht="22.5" customHeight="1" x14ac:dyDescent="0.25">
      <c r="B8" s="680"/>
      <c r="C8" s="680"/>
      <c r="D8" s="680"/>
      <c r="E8" s="680"/>
      <c r="F8" s="680"/>
      <c r="G8" s="680"/>
      <c r="H8" s="680"/>
      <c r="I8" s="680"/>
      <c r="J8" s="680"/>
      <c r="K8" s="680"/>
      <c r="L8" s="680"/>
    </row>
    <row r="9" spans="2:12" ht="22.5" customHeight="1" x14ac:dyDescent="0.25">
      <c r="B9" s="679"/>
      <c r="C9" s="679"/>
      <c r="D9" s="679"/>
      <c r="E9" s="679"/>
      <c r="F9" s="679"/>
      <c r="G9" s="679"/>
      <c r="H9" s="679"/>
      <c r="I9" s="679"/>
      <c r="J9" s="679"/>
      <c r="K9" s="679"/>
      <c r="L9" s="679"/>
    </row>
    <row r="10" spans="2:12" ht="22.5" customHeight="1" x14ac:dyDescent="0.25"/>
    <row r="11"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orientation="landscape" verticalDpi="1200" r:id="rId2"/>
    </customSheetView>
  </customSheetViews>
  <mergeCells count="5">
    <mergeCell ref="B5:L5"/>
    <mergeCell ref="B6:L6"/>
    <mergeCell ref="B7:L7"/>
    <mergeCell ref="B8:L8"/>
    <mergeCell ref="B9:L9"/>
  </mergeCells>
  <hyperlinks>
    <hyperlink ref="B5:L5" location="'EU ORA'!A1" display="Tabulka EU ORA – Kvalitativní informace o operačním riziku" xr:uid="{00000000-0004-0000-6000-000000000000}"/>
    <hyperlink ref="B6:L6" location="'EU OR1'!A1" display="Šablona EU OR1 – Kapitálové požadavky k operačnímu riziku a objemy rizikově vážených expozic" xr:uid="{00000000-0004-0000-6000-000001000000}"/>
  </hyperlinks>
  <pageMargins left="0.70866141732283472" right="0.70866141732283472" top="0.74803149606299213" bottom="0.74803149606299213" header="0.31496062992125984" footer="0.31496062992125984"/>
  <pageSetup paperSize="9" orientation="landscape" verticalDpi="1200"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H20"/>
  <sheetViews>
    <sheetView showGridLines="0" topLeftCell="A7" zoomScaleNormal="100" workbookViewId="0">
      <selection activeCell="A7" sqref="A7"/>
    </sheetView>
  </sheetViews>
  <sheetFormatPr defaultColWidth="9.140625" defaultRowHeight="12.75" x14ac:dyDescent="0.2"/>
  <cols>
    <col min="1" max="1" width="30.28515625" style="526" customWidth="1"/>
    <col min="2" max="2" width="38" style="526" customWidth="1"/>
    <col min="3" max="3" width="62.7109375" style="526" customWidth="1"/>
    <col min="4" max="4" width="118.28515625" style="526" customWidth="1"/>
    <col min="5" max="5" width="22.28515625" style="526" customWidth="1"/>
    <col min="6" max="6" width="9.140625" style="526"/>
    <col min="7" max="7" width="13.28515625" style="585" customWidth="1"/>
    <col min="8" max="8" width="52.42578125" style="526" customWidth="1"/>
    <col min="9" max="16384" width="9.140625" style="526"/>
  </cols>
  <sheetData>
    <row r="1" spans="1:8" ht="15" hidden="1" customHeight="1" x14ac:dyDescent="0.2"/>
    <row r="2" spans="1:8" ht="15" hidden="1" customHeight="1" x14ac:dyDescent="0.25">
      <c r="H2" s="577"/>
    </row>
    <row r="3" spans="1:8" ht="31.5" hidden="1" customHeight="1" x14ac:dyDescent="0.2">
      <c r="A3" s="877" t="s">
        <v>1094</v>
      </c>
      <c r="B3" s="586" t="s">
        <v>1095</v>
      </c>
      <c r="C3" s="587"/>
      <c r="D3" s="587"/>
      <c r="E3" s="587"/>
      <c r="F3" s="588"/>
      <c r="H3" s="581"/>
    </row>
    <row r="4" spans="1:8" ht="32.25" hidden="1" customHeight="1" x14ac:dyDescent="0.2">
      <c r="A4" s="878"/>
      <c r="B4" s="589" t="s">
        <v>1096</v>
      </c>
      <c r="C4" s="590"/>
      <c r="D4" s="590"/>
      <c r="E4" s="590"/>
      <c r="F4" s="591"/>
    </row>
    <row r="5" spans="1:8" ht="25.5" hidden="1" customHeight="1" x14ac:dyDescent="0.2">
      <c r="A5" s="879"/>
      <c r="B5" s="586" t="s">
        <v>1097</v>
      </c>
      <c r="C5" s="587"/>
      <c r="D5" s="587"/>
      <c r="E5" s="587"/>
      <c r="F5" s="588"/>
    </row>
    <row r="6" spans="1:8" ht="15" hidden="1" customHeight="1" x14ac:dyDescent="0.2">
      <c r="A6" s="592"/>
      <c r="B6" s="160"/>
      <c r="C6" s="160"/>
      <c r="D6" s="160"/>
      <c r="E6" s="160"/>
      <c r="F6" s="160"/>
    </row>
    <row r="7" spans="1:8" ht="18.75" x14ac:dyDescent="0.3">
      <c r="A7" s="593" t="s">
        <v>1092</v>
      </c>
    </row>
    <row r="8" spans="1:8" x14ac:dyDescent="0.2">
      <c r="A8" s="526" t="s">
        <v>122</v>
      </c>
    </row>
    <row r="10" spans="1:8" s="565" customFormat="1" ht="15" x14ac:dyDescent="0.25">
      <c r="G10" s="599"/>
    </row>
    <row r="11" spans="1:8" s="565" customFormat="1" ht="15" x14ac:dyDescent="0.25">
      <c r="A11" s="535" t="s">
        <v>123</v>
      </c>
      <c r="B11" s="535" t="s">
        <v>117</v>
      </c>
      <c r="C11" s="880" t="s">
        <v>124</v>
      </c>
      <c r="D11" s="881"/>
      <c r="F11" s="599"/>
    </row>
    <row r="12" spans="1:8" s="565" customFormat="1" ht="409.5" customHeight="1" x14ac:dyDescent="0.25">
      <c r="A12" s="595" t="s">
        <v>1098</v>
      </c>
      <c r="B12" s="596" t="s">
        <v>111</v>
      </c>
      <c r="C12" s="594" t="s">
        <v>1099</v>
      </c>
      <c r="D12" s="594" t="s">
        <v>2304</v>
      </c>
      <c r="F12" s="599"/>
    </row>
    <row r="13" spans="1:8" s="565" customFormat="1" ht="49.5" customHeight="1" x14ac:dyDescent="0.25">
      <c r="A13" s="597" t="s">
        <v>1100</v>
      </c>
      <c r="B13" s="596" t="s">
        <v>114</v>
      </c>
      <c r="C13" s="594" t="s">
        <v>1101</v>
      </c>
      <c r="D13" s="594" t="s">
        <v>2305</v>
      </c>
      <c r="F13" s="599"/>
    </row>
    <row r="14" spans="1:8" s="565" customFormat="1" ht="27" customHeight="1" x14ac:dyDescent="0.25">
      <c r="A14" s="597" t="s">
        <v>1100</v>
      </c>
      <c r="B14" s="598" t="s">
        <v>131</v>
      </c>
      <c r="C14" s="594" t="s">
        <v>2307</v>
      </c>
      <c r="D14" s="594" t="s">
        <v>2306</v>
      </c>
      <c r="F14" s="599"/>
    </row>
    <row r="15" spans="1:8" s="565" customFormat="1" ht="29.25" customHeight="1" x14ac:dyDescent="0.25">
      <c r="A15" s="597" t="s">
        <v>1102</v>
      </c>
      <c r="B15" s="598" t="s">
        <v>134</v>
      </c>
      <c r="C15" s="594" t="s">
        <v>2308</v>
      </c>
      <c r="D15" s="594" t="s">
        <v>2306</v>
      </c>
      <c r="F15" s="599"/>
    </row>
    <row r="16" spans="1:8" s="565" customFormat="1" ht="15" x14ac:dyDescent="0.25">
      <c r="G16" s="599"/>
    </row>
    <row r="17" spans="7:7" s="565" customFormat="1" ht="15" x14ac:dyDescent="0.25">
      <c r="G17" s="599"/>
    </row>
    <row r="18" spans="7:7" s="565" customFormat="1" ht="15" x14ac:dyDescent="0.25">
      <c r="G18" s="599"/>
    </row>
    <row r="19" spans="7:7" s="565" customFormat="1" ht="15" x14ac:dyDescent="0.25">
      <c r="G19" s="599"/>
    </row>
    <row r="20" spans="7:7" s="565" customFormat="1" ht="15" x14ac:dyDescent="0.25">
      <c r="G20" s="599"/>
    </row>
  </sheetData>
  <customSheetViews>
    <customSheetView guid="{E16C64E7-FF75-490D-944E-F283E8531CA2}" showGridLines="0" hiddenRows="1" topLeftCell="A7">
      <selection activeCell="D13" sqref="D13"/>
      <pageMargins left="0.70866141732283472" right="0.70866141732283472" top="0.74803149606299213" bottom="0.74803149606299213" header="0.31496062992125984" footer="0.31496062992125984"/>
      <pageSetup paperSize="9" orientation="landscape" verticalDpi="1200" r:id="rId1"/>
      <headerFooter>
        <oddHeader>&amp;CCS
Příloha XXXI</oddHeader>
        <oddFooter>&amp;C&amp;P</oddFooter>
      </headerFooter>
    </customSheetView>
    <customSheetView guid="{46D3794A-E3EF-4F29-B6D8-9B94C8B170A4}" showGridLines="0" hiddenRows="1" topLeftCell="A7">
      <selection activeCell="D13" sqref="D13"/>
      <pageMargins left="0.70866141732283472" right="0.70866141732283472" top="0.74803149606299213" bottom="0.74803149606299213" header="0.31496062992125984" footer="0.31496062992125984"/>
      <pageSetup paperSize="9" orientation="landscape" verticalDpi="1200" r:id="rId2"/>
      <headerFooter>
        <oddHeader>&amp;CCS
Příloha XXXI</oddHeader>
        <oddFooter>&amp;C&amp;P</oddFooter>
      </headerFooter>
    </customSheetView>
  </customSheetViews>
  <mergeCells count="2">
    <mergeCell ref="A3:A5"/>
    <mergeCell ref="C11:D11"/>
  </mergeCells>
  <pageMargins left="0.70866141732283472" right="0.70866141732283472" top="0.74803149606299213" bottom="0.74803149606299213" header="0.31496062992125984" footer="0.31496062992125984"/>
  <pageSetup paperSize="9" orientation="landscape" verticalDpi="1200" r:id="rId3"/>
  <headerFooter>
    <oddHeader>&amp;CCS
Příloha XXXI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18"/>
  <sheetViews>
    <sheetView showGridLines="0" topLeftCell="A7" zoomScaleNormal="100" workbookViewId="0">
      <selection activeCell="A7" sqref="A7"/>
    </sheetView>
  </sheetViews>
  <sheetFormatPr defaultColWidth="9.140625" defaultRowHeight="15" x14ac:dyDescent="0.25"/>
  <cols>
    <col min="1" max="1" width="11.28515625" customWidth="1"/>
    <col min="2" max="2" width="43.7109375" customWidth="1"/>
    <col min="3" max="5" width="22.28515625" customWidth="1"/>
    <col min="6" max="8" width="22.28515625" hidden="1" customWidth="1"/>
    <col min="9" max="10" width="22.28515625" customWidth="1"/>
    <col min="12" max="12" width="13.140625" style="38" customWidth="1"/>
    <col min="13" max="13" width="52.42578125" customWidth="1"/>
  </cols>
  <sheetData>
    <row r="1" spans="1:13" hidden="1" x14ac:dyDescent="0.25"/>
    <row r="2" spans="1:13" hidden="1" x14ac:dyDescent="0.25">
      <c r="M2" s="113"/>
    </row>
    <row r="3" spans="1:13" ht="31.5" hidden="1" customHeight="1" x14ac:dyDescent="0.25">
      <c r="A3" s="828" t="s">
        <v>1094</v>
      </c>
      <c r="B3" s="883" t="s">
        <v>1095</v>
      </c>
      <c r="C3" s="884"/>
      <c r="D3" s="884"/>
      <c r="E3" s="884"/>
      <c r="F3" s="884"/>
      <c r="G3" s="884"/>
      <c r="H3" s="884"/>
      <c r="I3" s="884"/>
      <c r="J3" s="884"/>
      <c r="K3" s="885"/>
      <c r="M3" s="99"/>
    </row>
    <row r="4" spans="1:13" ht="32.25" hidden="1" customHeight="1" x14ac:dyDescent="0.25">
      <c r="A4" s="882"/>
      <c r="B4" s="886" t="s">
        <v>1096</v>
      </c>
      <c r="C4" s="887"/>
      <c r="D4" s="887"/>
      <c r="E4" s="887"/>
      <c r="F4" s="887"/>
      <c r="G4" s="887"/>
      <c r="H4" s="887"/>
      <c r="I4" s="887"/>
      <c r="J4" s="887"/>
      <c r="K4" s="888"/>
    </row>
    <row r="5" spans="1:13" ht="25.5" hidden="1" customHeight="1" x14ac:dyDescent="0.25">
      <c r="A5" s="829"/>
      <c r="B5" s="883" t="s">
        <v>1097</v>
      </c>
      <c r="C5" s="884"/>
      <c r="D5" s="884"/>
      <c r="E5" s="884"/>
      <c r="F5" s="884"/>
      <c r="G5" s="884"/>
      <c r="H5" s="884"/>
      <c r="I5" s="884"/>
      <c r="J5" s="884"/>
      <c r="K5" s="885"/>
    </row>
    <row r="6" spans="1:13" hidden="1" x14ac:dyDescent="0.25">
      <c r="A6" s="114"/>
      <c r="B6" s="90"/>
      <c r="C6" s="90"/>
      <c r="D6" s="90"/>
      <c r="E6" s="90"/>
      <c r="F6" s="90"/>
      <c r="G6" s="90"/>
      <c r="H6" s="90"/>
      <c r="I6" s="90"/>
      <c r="J6" s="90"/>
      <c r="K6" s="90"/>
    </row>
    <row r="7" spans="1:13" s="116" customFormat="1" ht="18.75" x14ac:dyDescent="0.25">
      <c r="A7" s="115" t="s">
        <v>1103</v>
      </c>
      <c r="C7" s="117"/>
    </row>
    <row r="8" spans="1:13" s="116" customFormat="1" x14ac:dyDescent="0.25"/>
    <row r="9" spans="1:13" s="116" customFormat="1" x14ac:dyDescent="0.25">
      <c r="A9"/>
    </row>
    <row r="10" spans="1:13" s="116" customFormat="1" x14ac:dyDescent="0.25">
      <c r="A10"/>
      <c r="B10" s="431" t="s">
        <v>2039</v>
      </c>
    </row>
    <row r="11" spans="1:13" ht="13.5" customHeight="1" x14ac:dyDescent="0.25">
      <c r="A11" s="889" t="s">
        <v>1104</v>
      </c>
      <c r="B11" s="889"/>
      <c r="C11" s="118" t="s">
        <v>6</v>
      </c>
      <c r="D11" s="118" t="s">
        <v>7</v>
      </c>
      <c r="E11" s="118" t="s">
        <v>8</v>
      </c>
      <c r="F11" s="118" t="s">
        <v>712</v>
      </c>
      <c r="G11" s="118" t="s">
        <v>714</v>
      </c>
      <c r="H11" s="118"/>
      <c r="I11" s="118" t="s">
        <v>42</v>
      </c>
      <c r="J11" s="119" t="s">
        <v>43</v>
      </c>
    </row>
    <row r="12" spans="1:13" ht="15" customHeight="1" x14ac:dyDescent="0.25">
      <c r="A12" s="889"/>
      <c r="B12" s="889"/>
      <c r="C12" s="889" t="s">
        <v>1105</v>
      </c>
      <c r="D12" s="889"/>
      <c r="E12" s="889"/>
      <c r="F12" s="120" t="s">
        <v>1106</v>
      </c>
      <c r="G12" s="120" t="s">
        <v>1107</v>
      </c>
      <c r="H12" s="120"/>
      <c r="I12" s="735" t="s">
        <v>434</v>
      </c>
      <c r="J12" s="735" t="s">
        <v>1108</v>
      </c>
    </row>
    <row r="13" spans="1:13" x14ac:dyDescent="0.25">
      <c r="A13" s="889"/>
      <c r="B13" s="889"/>
      <c r="C13" s="120" t="s">
        <v>1109</v>
      </c>
      <c r="D13" s="120" t="s">
        <v>1110</v>
      </c>
      <c r="E13" s="120" t="s">
        <v>1111</v>
      </c>
      <c r="F13" s="120" t="s">
        <v>1112</v>
      </c>
      <c r="G13" s="120"/>
      <c r="H13" s="120"/>
      <c r="I13" s="735"/>
      <c r="J13" s="735"/>
    </row>
    <row r="14" spans="1:13" ht="38.25" customHeight="1" x14ac:dyDescent="0.25">
      <c r="A14" s="120">
        <v>1</v>
      </c>
      <c r="B14" s="121" t="s">
        <v>1113</v>
      </c>
      <c r="C14" s="483">
        <v>0</v>
      </c>
      <c r="D14" s="483">
        <v>0</v>
      </c>
      <c r="E14" s="483">
        <v>0</v>
      </c>
      <c r="F14" s="1510"/>
      <c r="G14" s="1510"/>
      <c r="H14" s="1510"/>
      <c r="I14" s="483">
        <v>0</v>
      </c>
      <c r="J14" s="483" t="s">
        <v>2126</v>
      </c>
    </row>
    <row r="15" spans="1:13" ht="45" x14ac:dyDescent="0.25">
      <c r="A15" s="120">
        <v>2</v>
      </c>
      <c r="B15" s="122" t="s">
        <v>1114</v>
      </c>
      <c r="C15" s="1511">
        <v>21887175900.57</v>
      </c>
      <c r="D15" s="483">
        <v>19495420594.870003</v>
      </c>
      <c r="E15" s="483">
        <v>22568461528.75</v>
      </c>
      <c r="F15" s="1510"/>
      <c r="G15" s="1510"/>
      <c r="H15" s="1510"/>
      <c r="I15" s="483">
        <v>4096188932.54</v>
      </c>
      <c r="J15" s="483">
        <v>51202361656.75</v>
      </c>
    </row>
    <row r="16" spans="1:13" ht="38.25" customHeight="1" x14ac:dyDescent="0.25">
      <c r="A16" s="120">
        <v>3</v>
      </c>
      <c r="B16" s="123" t="s">
        <v>1115</v>
      </c>
      <c r="C16" s="1511">
        <v>171955315.68000001</v>
      </c>
      <c r="D16" s="483">
        <v>-343497318.49000001</v>
      </c>
      <c r="E16" s="483">
        <v>2562556170.5699997</v>
      </c>
      <c r="F16" s="1510"/>
      <c r="G16" s="1510"/>
      <c r="H16" s="1510"/>
      <c r="I16" s="1512"/>
      <c r="J16" s="1512"/>
    </row>
    <row r="17" spans="1:10" ht="38.25" customHeight="1" x14ac:dyDescent="0.25">
      <c r="A17" s="120">
        <v>4</v>
      </c>
      <c r="B17" s="123" t="s">
        <v>1116</v>
      </c>
      <c r="C17" s="483">
        <v>21715220584.889999</v>
      </c>
      <c r="D17" s="483">
        <v>19838917913.360001</v>
      </c>
      <c r="E17" s="483">
        <v>20005905358.18</v>
      </c>
      <c r="F17" s="1513"/>
      <c r="G17" s="1514"/>
      <c r="H17" s="1514"/>
      <c r="I17" s="1512"/>
      <c r="J17" s="1515"/>
    </row>
    <row r="18" spans="1:10" ht="38.25" customHeight="1" x14ac:dyDescent="0.25">
      <c r="A18" s="124">
        <v>5</v>
      </c>
      <c r="B18" s="121" t="s">
        <v>1117</v>
      </c>
      <c r="C18" s="483">
        <v>0</v>
      </c>
      <c r="D18" s="483">
        <v>0</v>
      </c>
      <c r="E18" s="483">
        <v>0</v>
      </c>
      <c r="F18" s="1514"/>
      <c r="G18" s="1514"/>
      <c r="H18" s="1514"/>
      <c r="I18" s="483">
        <v>0</v>
      </c>
      <c r="J18" s="483">
        <v>0</v>
      </c>
    </row>
  </sheetData>
  <customSheetViews>
    <customSheetView guid="{E16C64E7-FF75-490D-944E-F283E8531CA2}" scale="80" showGridLines="0" hiddenRows="1" hiddenColumns="1" topLeftCell="A7">
      <selection activeCell="D13" sqref="D13"/>
      <pageMargins left="0.70866141732283472" right="0.70866141732283472" top="0.74803149606299213" bottom="0.74803149606299213" header="0.31496062992125984" footer="0.31496062992125984"/>
      <pageSetup paperSize="9" scale="75" orientation="landscape" verticalDpi="1200" r:id="rId1"/>
      <headerFooter>
        <oddHeader>&amp;CCS
Příloha XXXI</oddHeader>
        <oddFooter>&amp;C&amp;P</oddFooter>
      </headerFooter>
    </customSheetView>
    <customSheetView guid="{46D3794A-E3EF-4F29-B6D8-9B94C8B170A4}" scale="80" showGridLines="0" hiddenRows="1" hiddenColumns="1" topLeftCell="A7">
      <selection activeCell="D13" sqref="D13"/>
      <pageMargins left="0.70866141732283472" right="0.70866141732283472" top="0.74803149606299213" bottom="0.74803149606299213" header="0.31496062992125984" footer="0.31496062992125984"/>
      <pageSetup paperSize="9" scale="75" orientation="landscape" verticalDpi="1200" r:id="rId2"/>
      <headerFooter>
        <oddHeader>&amp;CCS
Příloha XXXI</oddHeader>
        <oddFooter>&amp;C&amp;P</oddFooter>
      </headerFooter>
    </customSheetView>
  </customSheetViews>
  <mergeCells count="8">
    <mergeCell ref="A3:A5"/>
    <mergeCell ref="B3:K3"/>
    <mergeCell ref="B4:K4"/>
    <mergeCell ref="B5:K5"/>
    <mergeCell ref="A11:B13"/>
    <mergeCell ref="C12:E12"/>
    <mergeCell ref="I12:I13"/>
    <mergeCell ref="J12:J13"/>
  </mergeCells>
  <pageMargins left="0.70866141732283472" right="0.70866141732283472" top="0.74803149606299213" bottom="0.74803149606299213" header="0.31496062992125984" footer="0.31496062992125984"/>
  <pageSetup paperSize="9" scale="75" orientation="landscape" verticalDpi="1200" r:id="rId3"/>
  <headerFooter>
    <oddHeader>&amp;CCS
Příloha XXXI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L16"/>
  <sheetViews>
    <sheetView showGridLines="0" workbookViewId="0"/>
  </sheetViews>
  <sheetFormatPr defaultRowHeight="15" x14ac:dyDescent="0.25"/>
  <cols>
    <col min="12" max="12" width="53" customWidth="1"/>
  </cols>
  <sheetData>
    <row r="2" spans="2:12" x14ac:dyDescent="0.25">
      <c r="B2" t="s">
        <v>1744</v>
      </c>
    </row>
    <row r="3" spans="2:12" x14ac:dyDescent="0.25">
      <c r="B3" t="s">
        <v>1745</v>
      </c>
    </row>
    <row r="5" spans="2:12" x14ac:dyDescent="0.25">
      <c r="B5" s="681" t="s">
        <v>1118</v>
      </c>
      <c r="C5" s="682"/>
      <c r="D5" s="682"/>
      <c r="E5" s="682"/>
      <c r="F5" s="682"/>
      <c r="G5" s="682"/>
      <c r="H5" s="682"/>
      <c r="I5" s="682"/>
      <c r="J5" s="682"/>
      <c r="K5" s="682"/>
      <c r="L5" s="683"/>
    </row>
    <row r="6" spans="2:12" x14ac:dyDescent="0.25">
      <c r="B6" s="684" t="s">
        <v>1119</v>
      </c>
      <c r="C6" s="680"/>
      <c r="D6" s="680"/>
      <c r="E6" s="680"/>
      <c r="F6" s="680"/>
      <c r="G6" s="680"/>
      <c r="H6" s="680"/>
      <c r="I6" s="680"/>
      <c r="J6" s="680"/>
      <c r="K6" s="680"/>
      <c r="L6" s="685"/>
    </row>
    <row r="7" spans="2:12" ht="22.5" customHeight="1" x14ac:dyDescent="0.25">
      <c r="B7" s="684" t="s">
        <v>1120</v>
      </c>
      <c r="C7" s="680"/>
      <c r="D7" s="680"/>
      <c r="E7" s="680"/>
      <c r="F7" s="680"/>
      <c r="G7" s="680"/>
      <c r="H7" s="680"/>
      <c r="I7" s="680"/>
      <c r="J7" s="680"/>
      <c r="K7" s="680"/>
      <c r="L7" s="685"/>
    </row>
    <row r="8" spans="2:12" x14ac:dyDescent="0.25">
      <c r="B8" s="684" t="s">
        <v>1121</v>
      </c>
      <c r="C8" s="680"/>
      <c r="D8" s="680"/>
      <c r="E8" s="680"/>
      <c r="F8" s="680"/>
      <c r="G8" s="680"/>
      <c r="H8" s="680"/>
      <c r="I8" s="680"/>
      <c r="J8" s="680"/>
      <c r="K8" s="680"/>
      <c r="L8" s="685"/>
    </row>
    <row r="9" spans="2:12" ht="22.5" customHeight="1" x14ac:dyDescent="0.25">
      <c r="B9" s="684" t="s">
        <v>1122</v>
      </c>
      <c r="C9" s="680"/>
      <c r="D9" s="680"/>
      <c r="E9" s="680"/>
      <c r="F9" s="680"/>
      <c r="G9" s="680"/>
      <c r="H9" s="680"/>
      <c r="I9" s="680"/>
      <c r="J9" s="680"/>
      <c r="K9" s="680"/>
      <c r="L9" s="685"/>
    </row>
    <row r="10" spans="2:12" ht="22.5" customHeight="1" x14ac:dyDescent="0.25">
      <c r="B10" s="686" t="s">
        <v>1123</v>
      </c>
      <c r="C10" s="687"/>
      <c r="D10" s="687"/>
      <c r="E10" s="687"/>
      <c r="F10" s="687"/>
      <c r="G10" s="687"/>
      <c r="H10" s="687"/>
      <c r="I10" s="687"/>
      <c r="J10" s="687"/>
      <c r="K10" s="687"/>
      <c r="L10" s="688"/>
    </row>
    <row r="11" spans="2:12" ht="22.5" customHeight="1" x14ac:dyDescent="0.25"/>
    <row r="12" spans="2:12" ht="22.5" customHeight="1" x14ac:dyDescent="0.25">
      <c r="B12" s="679"/>
      <c r="C12" s="679"/>
      <c r="D12" s="679"/>
      <c r="E12" s="679"/>
      <c r="F12" s="679"/>
      <c r="G12" s="679"/>
      <c r="H12" s="679"/>
      <c r="I12" s="679"/>
      <c r="J12" s="679"/>
      <c r="K12" s="679"/>
      <c r="L12" s="679"/>
    </row>
    <row r="13" spans="2:12" ht="22.5" customHeight="1" x14ac:dyDescent="0.25">
      <c r="B13" s="680"/>
      <c r="C13" s="680"/>
      <c r="D13" s="680"/>
      <c r="E13" s="680"/>
      <c r="F13" s="680"/>
      <c r="G13" s="680"/>
      <c r="H13" s="680"/>
      <c r="I13" s="680"/>
      <c r="J13" s="680"/>
      <c r="K13" s="680"/>
      <c r="L13" s="680"/>
    </row>
    <row r="14" spans="2:12" ht="22.5" customHeight="1" x14ac:dyDescent="0.25">
      <c r="B14" s="679"/>
      <c r="C14" s="679"/>
      <c r="D14" s="679"/>
      <c r="E14" s="679"/>
      <c r="F14" s="679"/>
      <c r="G14" s="679"/>
      <c r="H14" s="679"/>
      <c r="I14" s="679"/>
      <c r="J14" s="679"/>
      <c r="K14" s="679"/>
      <c r="L14" s="679"/>
    </row>
    <row r="15" spans="2:12" ht="22.5" customHeight="1" x14ac:dyDescent="0.25"/>
    <row r="16" spans="2:12" ht="22.5" customHeight="1" x14ac:dyDescent="0.25"/>
  </sheetData>
  <customSheetViews>
    <customSheetView guid="{E16C64E7-FF75-490D-944E-F283E8531CA2}" showGridLines="0" fitToPage="1">
      <selection activeCell="D13" sqref="D13"/>
      <pageMargins left="0.70866141732283472" right="0.70866141732283472" top="0.74803149606299213" bottom="0.74803149606299213" header="0.31496062992125984" footer="0.31496062992125984"/>
      <pageSetup paperSize="9" scale="86" orientation="landscape" verticalDpi="1200" r:id="rId1"/>
    </customSheetView>
    <customSheetView guid="{46D3794A-E3EF-4F29-B6D8-9B94C8B170A4}" showGridLines="0" fitToPage="1">
      <selection activeCell="D13" sqref="D13"/>
      <pageMargins left="0.70866141732283472" right="0.70866141732283472" top="0.74803149606299213" bottom="0.74803149606299213" header="0.31496062992125984" footer="0.31496062992125984"/>
      <pageSetup paperSize="9" scale="86" orientation="landscape" verticalDpi="1200" r:id="rId2"/>
    </customSheetView>
  </customSheetViews>
  <mergeCells count="9">
    <mergeCell ref="B12:L12"/>
    <mergeCell ref="B13:L13"/>
    <mergeCell ref="B14:L14"/>
    <mergeCell ref="B5:L5"/>
    <mergeCell ref="B6:L6"/>
    <mergeCell ref="B7:L7"/>
    <mergeCell ref="B8:L8"/>
    <mergeCell ref="B9:L9"/>
    <mergeCell ref="B10:L10"/>
  </mergeCells>
  <hyperlinks>
    <hyperlink ref="B5:L5" location="'EU REMA'!A1" display="Tabulka EU REMA – Zásady odměňování" xr:uid="{00000000-0004-0000-6300-000000000000}"/>
    <hyperlink ref="B6:L6" location="'EU REM1'!A1" display="Šablona EU REM1 – Výše odměn v účetním období " xr:uid="{00000000-0004-0000-6300-000001000000}"/>
    <hyperlink ref="B7:L7" location="'EU REM2'!A1" display="Šablona EU REM2 – Zvláštní platby pracovníkům, jejichž pracovní činnosti mají podstatný dopad na rizikový profil daných institucí (vybraní zaměstnanci)" xr:uid="{00000000-0004-0000-6300-000002000000}"/>
    <hyperlink ref="B8:L8" location="'EU REM3'!A1" display="Šablona EU REM3 – Odměny s odloženou splatností " xr:uid="{00000000-0004-0000-6300-000003000000}"/>
    <hyperlink ref="B9:L9" location="'EU REM4'!A1" display="Šablona EU REM4 – Odměny ve výši 1 milion EUR nebo více ročně" xr:uid="{00000000-0004-0000-6300-000004000000}"/>
    <hyperlink ref="B10:L10" location="'EU REM5'!A1" display="Šablona EU REM5 – Informace o odměnách pracovníků, jejichž pracovní činnosti mají podstatný dopad na rizikový profil daných institucí (vybraní zaměstnanci)" xr:uid="{00000000-0004-0000-6300-000005000000}"/>
  </hyperlinks>
  <pageMargins left="0.70866141732283472" right="0.70866141732283472" top="0.74803149606299213" bottom="0.74803149606299213" header="0.31496062992125984" footer="0.31496062992125984"/>
  <pageSetup paperSize="9" scale="86" orientation="landscape"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17</vt:i4>
      </vt:variant>
    </vt:vector>
  </HeadingPairs>
  <TitlesOfParts>
    <vt:vector size="135" baseType="lpstr">
      <vt:lpstr>OBSAH</vt:lpstr>
      <vt:lpstr>PŘÍLOHA I</vt:lpstr>
      <vt:lpstr>EU OV1</vt:lpstr>
      <vt:lpstr>EU KM1</vt:lpstr>
      <vt:lpstr>EU INS1</vt:lpstr>
      <vt:lpstr>EU INS2</vt:lpstr>
      <vt:lpstr>EU OVC</vt:lpstr>
      <vt:lpstr>PŘÍLOHA III</vt:lpstr>
      <vt:lpstr>EU OVA</vt:lpstr>
      <vt:lpstr>EU OVB</vt:lpstr>
      <vt:lpstr>PŘÍLOHA V</vt:lpstr>
      <vt:lpstr>EU LI1 </vt:lpstr>
      <vt:lpstr>EU LI2</vt:lpstr>
      <vt:lpstr>EU LI3</vt:lpstr>
      <vt:lpstr>EU LIA</vt:lpstr>
      <vt:lpstr>EU LIB</vt:lpstr>
      <vt:lpstr>EU PV1</vt:lpstr>
      <vt:lpstr>PŘÍLOHA VII</vt:lpstr>
      <vt:lpstr>EU CC1</vt:lpstr>
      <vt:lpstr>EU CC2 </vt:lpstr>
      <vt:lpstr>EU CCA  </vt:lpstr>
      <vt:lpstr>PŘÍLOHA IX</vt:lpstr>
      <vt:lpstr>EU CCyB1</vt:lpstr>
      <vt:lpstr>EU CCyB2</vt:lpstr>
      <vt:lpstr>PŘÍLOHA XI</vt:lpstr>
      <vt:lpstr>EU LR1 – LRSum</vt:lpstr>
      <vt:lpstr>EU LR2 – LRCom</vt:lpstr>
      <vt:lpstr>EU LR3 – LRSpl</vt:lpstr>
      <vt:lpstr>EU LRA</vt:lpstr>
      <vt:lpstr>PŘÍLOHA XIII</vt:lpstr>
      <vt:lpstr>EU LIQA</vt:lpstr>
      <vt:lpstr>EU LIQ1</vt:lpstr>
      <vt:lpstr>EU LIQB</vt:lpstr>
      <vt:lpstr>EU LIQ2 2023Q1</vt:lpstr>
      <vt:lpstr>EU LIQ2 2023Q2</vt:lpstr>
      <vt:lpstr>EU LIQ2 2023Q3</vt:lpstr>
      <vt:lpstr>EU LIQ2 2023Q4</vt:lpstr>
      <vt:lpstr>PŘÍLOHA XV</vt:lpstr>
      <vt:lpstr>EU CRA</vt:lpstr>
      <vt:lpstr>EU CRB</vt:lpstr>
      <vt:lpstr>EU CR1</vt:lpstr>
      <vt:lpstr>EU CR1-A</vt:lpstr>
      <vt:lpstr>EU CR2</vt:lpstr>
      <vt:lpstr>EU CR2a</vt:lpstr>
      <vt:lpstr>EU CQ1</vt:lpstr>
      <vt:lpstr>EU CQ2</vt:lpstr>
      <vt:lpstr>EU CQ3</vt:lpstr>
      <vt:lpstr>EU CQ4</vt:lpstr>
      <vt:lpstr>EU CQ5</vt:lpstr>
      <vt:lpstr>EU CQ6</vt:lpstr>
      <vt:lpstr>EU CQ7</vt:lpstr>
      <vt:lpstr>EU CQ8</vt:lpstr>
      <vt:lpstr>PŘÍLOHA XVII</vt:lpstr>
      <vt:lpstr>EU CRC</vt:lpstr>
      <vt:lpstr>EU CR3</vt:lpstr>
      <vt:lpstr>PŘÍLOHA XIX</vt:lpstr>
      <vt:lpstr>EU CRD</vt:lpstr>
      <vt:lpstr>EU CR4</vt:lpstr>
      <vt:lpstr>EU CR5</vt:lpstr>
      <vt:lpstr>PŘÍLOHA XXI</vt:lpstr>
      <vt:lpstr>EU CRE</vt:lpstr>
      <vt:lpstr>EU CR6</vt:lpstr>
      <vt:lpstr>EU CR6-A</vt:lpstr>
      <vt:lpstr>EU CR7</vt:lpstr>
      <vt:lpstr>EU CR7-A</vt:lpstr>
      <vt:lpstr>EU CR8</vt:lpstr>
      <vt:lpstr>EU CR9</vt:lpstr>
      <vt:lpstr>EU CR9.1</vt:lpstr>
      <vt:lpstr>PŘÍLOHA XXIII</vt:lpstr>
      <vt:lpstr>EU CR10 </vt:lpstr>
      <vt:lpstr>PŘÍLOHA XXV</vt:lpstr>
      <vt:lpstr>EU CCRA</vt:lpstr>
      <vt:lpstr>EU CCR1</vt:lpstr>
      <vt:lpstr>EU CCR2</vt:lpstr>
      <vt:lpstr>EU CCR3</vt:lpstr>
      <vt:lpstr>EU CCR4</vt:lpstr>
      <vt:lpstr>EU CCR5</vt:lpstr>
      <vt:lpstr>EU CCR6</vt:lpstr>
      <vt:lpstr>EU CCR7</vt:lpstr>
      <vt:lpstr>EU CCR8</vt:lpstr>
      <vt:lpstr>PŘÍLOHA XXVII</vt:lpstr>
      <vt:lpstr>EU SECA</vt:lpstr>
      <vt:lpstr>EU SEC1</vt:lpstr>
      <vt:lpstr>EU SEC2</vt:lpstr>
      <vt:lpstr>EU SEC3</vt:lpstr>
      <vt:lpstr>EU SEC4</vt:lpstr>
      <vt:lpstr>EU SEC5</vt:lpstr>
      <vt:lpstr>PŘÍLOHA XXIX</vt:lpstr>
      <vt:lpstr>EU MRA</vt:lpstr>
      <vt:lpstr>EU MR1</vt:lpstr>
      <vt:lpstr>EU MRB</vt:lpstr>
      <vt:lpstr>EU MR2-A</vt:lpstr>
      <vt:lpstr>EU MR2-B</vt:lpstr>
      <vt:lpstr>EU MR3</vt:lpstr>
      <vt:lpstr>EU MR4</vt:lpstr>
      <vt:lpstr>PŘÍLOHA XXXI</vt:lpstr>
      <vt:lpstr>EU ORA</vt:lpstr>
      <vt:lpstr>EU OR1</vt:lpstr>
      <vt:lpstr>PŘÍLOHA XXXIII</vt:lpstr>
      <vt:lpstr>EU REMA</vt:lpstr>
      <vt:lpstr>EU REM1</vt:lpstr>
      <vt:lpstr>EU REM2</vt:lpstr>
      <vt:lpstr>EU REM3</vt:lpstr>
      <vt:lpstr>EU REM4</vt:lpstr>
      <vt:lpstr>EU REM5</vt:lpstr>
      <vt:lpstr>PŘÍLOHA XXXV</vt:lpstr>
      <vt:lpstr>EU AE1</vt:lpstr>
      <vt:lpstr>EU AE2</vt:lpstr>
      <vt:lpstr>EU AE3</vt:lpstr>
      <vt:lpstr>EU AE4</vt:lpstr>
      <vt:lpstr>PŘÍLOHA XXXVII</vt:lpstr>
      <vt:lpstr>EU IRRBBA</vt:lpstr>
      <vt:lpstr>EU IRRBB1</vt:lpstr>
      <vt:lpstr>Obec. zásady</vt:lpstr>
      <vt:lpstr>Zásady</vt:lpstr>
      <vt:lpstr>Potvrzení vrcholového vedení</vt:lpstr>
      <vt:lpstr>EBA_GL_2018_01</vt:lpstr>
      <vt:lpstr>IFRS9 (468)</vt:lpstr>
      <vt:lpstr>'EU MR1'!_ftn1</vt:lpstr>
      <vt:lpstr>'EU MR1'!_ftnref1</vt:lpstr>
      <vt:lpstr>'EU LI1 '!_Toc483499698</vt:lpstr>
      <vt:lpstr>'EU CR3'!Print_Area</vt:lpstr>
      <vt:lpstr>'EU CR6-A'!Print_Area</vt:lpstr>
      <vt:lpstr>'EU CR7'!Print_Area</vt:lpstr>
      <vt:lpstr>'EU CR9'!Print_Area</vt:lpstr>
      <vt:lpstr>'EU CR9.1'!Print_Area</vt:lpstr>
      <vt:lpstr>'EU LRA'!Print_Area</vt:lpstr>
      <vt:lpstr>'EU CC1'!Print_Area</vt:lpstr>
      <vt:lpstr>'EU LI1 '!Print_Area</vt:lpstr>
      <vt:lpstr>'EU LR1 – LRSum'!Print_Area</vt:lpstr>
      <vt:lpstr>'EU LR2 – LRCom'!Print_Area</vt:lpstr>
      <vt:lpstr>'EU LR3 – LRSpl'!Print_Area</vt:lpstr>
      <vt:lpstr>'EU SEC5'!Print_Area</vt:lpstr>
      <vt:lpstr>OBSAH!Print_Area</vt:lpstr>
      <vt:lpstr>'EU CC1'!Print_Titles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Šperková Lenka</cp:lastModifiedBy>
  <dcterms:created xsi:type="dcterms:W3CDTF">2020-09-14T08:59:40Z</dcterms:created>
  <dcterms:modified xsi:type="dcterms:W3CDTF">2024-04-30T09:10:49Z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341d97-14c9-4aa0-be13-7a4e611063e7_Enabled">
    <vt:lpwstr>true</vt:lpwstr>
  </property>
  <property fmtid="{D5CDD505-2E9C-101B-9397-08002B2CF9AE}" pid="4" name="MSIP_Label_63341d97-14c9-4aa0-be13-7a4e611063e7_SetDate">
    <vt:lpwstr>2023-01-03T10:02:48Z</vt:lpwstr>
  </property>
  <property fmtid="{D5CDD505-2E9C-101B-9397-08002B2CF9AE}" pid="5" name="MSIP_Label_63341d97-14c9-4aa0-be13-7a4e611063e7_Method">
    <vt:lpwstr>Standard</vt:lpwstr>
  </property>
  <property fmtid="{D5CDD505-2E9C-101B-9397-08002B2CF9AE}" pid="6" name="MSIP_Label_63341d97-14c9-4aa0-be13-7a4e611063e7_Name">
    <vt:lpwstr>general-not-protected</vt:lpwstr>
  </property>
  <property fmtid="{D5CDD505-2E9C-101B-9397-08002B2CF9AE}" pid="7" name="MSIP_Label_63341d97-14c9-4aa0-be13-7a4e611063e7_SiteId">
    <vt:lpwstr>5ae9dff0-8701-47f6-a00b-343f3cd6bc20</vt:lpwstr>
  </property>
  <property fmtid="{D5CDD505-2E9C-101B-9397-08002B2CF9AE}" pid="8" name="MSIP_Label_63341d97-14c9-4aa0-be13-7a4e611063e7_ActionId">
    <vt:lpwstr>654345d8-2beb-4661-a486-c863753a96ef</vt:lpwstr>
  </property>
  <property fmtid="{D5CDD505-2E9C-101B-9397-08002B2CF9AE}" pid="9" name="MSIP_Label_63341d97-14c9-4aa0-be13-7a4e611063e7_ContentBits">
    <vt:lpwstr>0</vt:lpwstr>
  </property>
</Properties>
</file>